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patri\Desktop\ENACOM\"/>
    </mc:Choice>
  </mc:AlternateContent>
  <xr:revisionPtr revIDLastSave="0" documentId="13_ncr:1_{83E5213B-15C6-4AD3-98A8-AA4565E367D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eneralidades" sheetId="3" r:id="rId1"/>
    <sheet name="Vínculo" sheetId="1" r:id="rId2"/>
    <sheet name="Piso Tecnológico" sheetId="2" r:id="rId3"/>
    <sheet name="Mano de Obra - Serv. de Gestión" sheetId="5" r:id="rId4"/>
    <sheet name="No Financiables" sheetId="6" r:id="rId5"/>
    <sheet name="Resumen Total de Inversiones" sheetId="7" r:id="rId6"/>
    <sheet name="AUX" sheetId="4" state="hidden" r:id="rId7"/>
  </sheets>
  <definedNames>
    <definedName name="_xlnm._FilterDatabase" localSheetId="2" hidden="1">'Piso Tecnológico'!$B$10:$O$11</definedName>
    <definedName name="_Toc54111225" localSheetId="1">Vínculo!$B$35</definedName>
    <definedName name="_Toc54111226" localSheetId="1">Vínculo!$B$39</definedName>
    <definedName name="_Toc54111227" localSheetId="1">Vínculo!$B$44</definedName>
    <definedName name="_Toc54111228" localSheetId="1">Vínculo!$B$50</definedName>
    <definedName name="_Toc54111229" localSheetId="1">Vínculo!$B$59</definedName>
    <definedName name="_Toc54111230" localSheetId="1">Vínculo!$B$63</definedName>
    <definedName name="_Toc54111231" localSheetId="1">Vínculo!$B$94</definedName>
    <definedName name="_Toc54111232" localSheetId="1">Vínculo!$B$97</definedName>
    <definedName name="_Toc54111233" localSheetId="1">Vínculo!$B$100</definedName>
    <definedName name="_Toc54111234" localSheetId="1">Vínculo!$B$103</definedName>
    <definedName name="_Toc54111235" localSheetId="1">Vínculo!$B$106</definedName>
  </definedNames>
  <calcPr calcId="191029"/>
  <extLst>
    <ext uri="GoogleSheetsCustomDataVersion1">
      <go:sheetsCustomData xmlns:go="http://customooxmlschemas.google.com/" r:id="rId8" roundtripDataSignature="AMtx7mi/1CvcwZ/MnDPYbQtqPoTgTgjMDQ=="/>
    </ext>
  </extLst>
</workbook>
</file>

<file path=xl/calcChain.xml><?xml version="1.0" encoding="utf-8"?>
<calcChain xmlns="http://schemas.openxmlformats.org/spreadsheetml/2006/main">
  <c r="C18" i="7" l="1"/>
  <c r="C17" i="7"/>
  <c r="B17" i="7"/>
  <c r="C14" i="7"/>
  <c r="B14" i="7"/>
  <c r="C13" i="7"/>
  <c r="B13" i="7"/>
  <c r="C12" i="7"/>
  <c r="B12" i="7"/>
  <c r="N33" i="1" l="1"/>
  <c r="O33" i="2"/>
  <c r="F33" i="5"/>
  <c r="K33" i="6"/>
  <c r="O19" i="2" l="1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18" i="2"/>
  <c r="O12" i="2"/>
  <c r="O13" i="2"/>
  <c r="O14" i="2"/>
  <c r="O15" i="2"/>
  <c r="O16" i="2"/>
  <c r="O17" i="2"/>
  <c r="O11" i="2"/>
</calcChain>
</file>

<file path=xl/sharedStrings.xml><?xml version="1.0" encoding="utf-8"?>
<sst xmlns="http://schemas.openxmlformats.org/spreadsheetml/2006/main" count="142" uniqueCount="128">
  <si>
    <t>Direccion Nacional de Fomento y Desarrollo</t>
  </si>
  <si>
    <t>Licenciatario :</t>
  </si>
  <si>
    <t>Provincia:</t>
  </si>
  <si>
    <t>Accesorios</t>
  </si>
  <si>
    <t>Insumos y Materiales</t>
  </si>
  <si>
    <t>N/A</t>
  </si>
  <si>
    <t>Servicios</t>
  </si>
  <si>
    <t>Coaxial</t>
  </si>
  <si>
    <t>Localidad:</t>
  </si>
  <si>
    <t>SAL</t>
  </si>
  <si>
    <t>EDU</t>
  </si>
  <si>
    <t>SEG</t>
  </si>
  <si>
    <t>Column1</t>
  </si>
  <si>
    <t>SI</t>
  </si>
  <si>
    <t>Column2</t>
  </si>
  <si>
    <t>NO</t>
  </si>
  <si>
    <t>xDSL</t>
  </si>
  <si>
    <t>Column3</t>
  </si>
  <si>
    <t>HFC</t>
  </si>
  <si>
    <t>FTTx</t>
  </si>
  <si>
    <t>Inalámbrico</t>
  </si>
  <si>
    <t>otro</t>
  </si>
  <si>
    <t>I</t>
  </si>
  <si>
    <t>Column4</t>
  </si>
  <si>
    <t>A</t>
  </si>
  <si>
    <t>N</t>
  </si>
  <si>
    <t>Anexo I - Generalidades</t>
  </si>
  <si>
    <t>Anexo I - Materiales del punto 6.2.1 del Programa Instituciones Públicas</t>
  </si>
  <si>
    <t>Anexo I - Materiales del punto 6.2.2 del Programa Instituciones Públicas</t>
  </si>
  <si>
    <t>NC/NR</t>
  </si>
  <si>
    <t>Terminación</t>
  </si>
  <si>
    <t>Column5</t>
  </si>
  <si>
    <t>Nodo</t>
  </si>
  <si>
    <t>Column6</t>
  </si>
  <si>
    <t>Cableado</t>
  </si>
  <si>
    <t>Equipamiento</t>
  </si>
  <si>
    <t>Energía</t>
  </si>
  <si>
    <t>Column7</t>
  </si>
  <si>
    <t>Transporte</t>
  </si>
  <si>
    <t>Distribución</t>
  </si>
  <si>
    <t>Column8</t>
  </si>
  <si>
    <t>Fibra</t>
  </si>
  <si>
    <t>Par de cobre</t>
  </si>
  <si>
    <t>Distribución / Dispersión</t>
  </si>
  <si>
    <t>Institucion Publica (proponente):</t>
  </si>
  <si>
    <t>Datos Generales</t>
  </si>
  <si>
    <t>Vinculo Proyectado</t>
  </si>
  <si>
    <t>Piso Tecnológico proyectado</t>
  </si>
  <si>
    <t xml:space="preserve">Modalidad de Presentacion: </t>
  </si>
  <si>
    <t xml:space="preserve">INSTITUCIÓN PÚBLICA CON LICENCIA  </t>
  </si>
  <si>
    <t>☐</t>
  </si>
  <si>
    <t xml:space="preserve">INSTITUCIÓN PÚBLICA </t>
  </si>
  <si>
    <t>que corresponda)</t>
  </si>
  <si>
    <t>INSTITUCION PÚBLICA  EN FORMA CONJUNTA CON LICENCIATARIO</t>
  </si>
  <si>
    <t>Estado Actual del vinculo</t>
  </si>
  <si>
    <t>Código / Nro Identificación (Único) (1)</t>
  </si>
  <si>
    <t>Nombre Institución (2)</t>
  </si>
  <si>
    <t>Tipo SAL / EDU / SEG (3)</t>
  </si>
  <si>
    <t>Dirección (4)</t>
  </si>
  <si>
    <t>Coordenadas (5)</t>
  </si>
  <si>
    <t>Prestador  Actual (7)</t>
  </si>
  <si>
    <t>Accede a internet (SI/NO) (6)</t>
  </si>
  <si>
    <t>Cantidad de Pisos Tecnológicos por Tipologia (3)</t>
  </si>
  <si>
    <t>Tipología de Pisos Tecnológicos (2)</t>
  </si>
  <si>
    <t>Presupuesto (4)</t>
  </si>
  <si>
    <t>Código(s) / Nro(s). Identificación (1)</t>
  </si>
  <si>
    <t>Ítem(5)</t>
  </si>
  <si>
    <t>Rubro (6)</t>
  </si>
  <si>
    <t>Proveedor (7)</t>
  </si>
  <si>
    <t>Descripcíon (8)</t>
  </si>
  <si>
    <t>Marca (9)</t>
  </si>
  <si>
    <t>Modelo (10)</t>
  </si>
  <si>
    <t>Cantidad  por Piso Tecnológico (11)</t>
  </si>
  <si>
    <t>Cantidad Total (12)</t>
  </si>
  <si>
    <t>ID Presupuesto (2)</t>
  </si>
  <si>
    <t>ID ïtem (3)</t>
  </si>
  <si>
    <t>Tramo de Red (4)</t>
  </si>
  <si>
    <t>Nombre (5)</t>
  </si>
  <si>
    <t>Descripción (8)</t>
  </si>
  <si>
    <t>Cantidad (11)</t>
  </si>
  <si>
    <t>Direccion (Insitución Publica)</t>
  </si>
  <si>
    <t xml:space="preserve">ID Vinculo (1) </t>
  </si>
  <si>
    <t>Tipo de vínculo actual (Fibra, Coaxial, Inalámbrico , Par de cobre, No Aplica) (8)</t>
  </si>
  <si>
    <t xml:space="preserve">(Marca con una cruz el </t>
  </si>
  <si>
    <t>Anexo I - Mano de Obra - Servicios de Gestión - Programa de Instituciones Públicas</t>
  </si>
  <si>
    <t>Anexo I - No Financiables - Programa de Instituciones Públicas</t>
  </si>
  <si>
    <t>Descripción (3)</t>
  </si>
  <si>
    <t>ID Presupuesto (1)</t>
  </si>
  <si>
    <t>Proveedor (2)</t>
  </si>
  <si>
    <t>ID ïtem (2)</t>
  </si>
  <si>
    <t>Rubro (3)</t>
  </si>
  <si>
    <t>Proveedor (4)</t>
  </si>
  <si>
    <t>Descripción (5)</t>
  </si>
  <si>
    <t>Marca (6)</t>
  </si>
  <si>
    <t>Modelo (7)</t>
  </si>
  <si>
    <t>Cantidad (8)</t>
  </si>
  <si>
    <t>Precio Unitario S/IVA (4)</t>
  </si>
  <si>
    <t>Precio Total S/IVA (14)</t>
  </si>
  <si>
    <t>Precio Unitario S/IVA (13)</t>
  </si>
  <si>
    <t>Precio Total S/IVA (5)</t>
  </si>
  <si>
    <t>Precio Total S/IVA (10)</t>
  </si>
  <si>
    <t>Precio Unitario S/IVA (9)</t>
  </si>
  <si>
    <t>Precio Unitario S/IVA (12)</t>
  </si>
  <si>
    <t>Precio Total S/IVA (13)</t>
  </si>
  <si>
    <t>Anexo I - Resumen Total de Inversiones</t>
  </si>
  <si>
    <t>Total materiales del punto 6.2.2 del Programa Instituciones Públicas (PISO TECNOLÓGICO)</t>
  </si>
  <si>
    <t>Total materiales  del punto 6.2.1 del Programa Instituciones Públicas (VÍNCULO)</t>
  </si>
  <si>
    <t>Total Mano de Obra - Servicios de Gestión - Programa de Instituciones Públicas</t>
  </si>
  <si>
    <t>Total Inversiones No Financiables - Programa de Instituciones Públicas</t>
  </si>
  <si>
    <t xml:space="preserve">IMPORTE TOTAL </t>
  </si>
  <si>
    <t>IMPORTE TOTAL DE INVERSIONES FINANCIABLES Y NO FINANCIABLES</t>
  </si>
  <si>
    <t>INVERSIONES FINANCIABLES</t>
  </si>
  <si>
    <t>INVERSIONES</t>
  </si>
  <si>
    <t>Las Inversiones deberán respaldarse mediante facturas proforma y/o presupuestos correspondientes a cada ITEM de Inversión, firmados y en original, conteniendo nombre y apellido o razón social, CUIT, dirección y demás datos de contacto del emisor (salvo que las facturas proforma correspondan a bienes a adquirir en el exterior, en cuyo caso no será necesaria la firma de la empresa emisora). Se deberá presentar al menos una factura proforma y/o presupuesto para cada ITEM y constancia
de Inscripción en la Agencia Federal de Ingresos Públicos (AFIP) del proveedor.</t>
  </si>
  <si>
    <t>Las Inversiones deberán respaldarse mediante facturas proforma y/o presupuestos correspondientes a cada ITEM de Inversión, firmados y en original, conteniendo nombre y apellido o razón social, CUIT, dirección y demás datos de contacto del emisor (salvo que las facturas proforma correspondan a bienes a adquirir en el exterior, en cuyo caso no será necesaria la firma de la empresa emisora). Se deberá presentar al menos una factura proforma y/o presupuesto para cada ITEM y constancia de Inscripción en la Agencia Federal de Ingresos Públicos (AFIP) del proveedor.</t>
  </si>
  <si>
    <t>Puestos fijos actuales (9)</t>
  </si>
  <si>
    <t>Velocidad contratada en Mbps (Actual) (10)</t>
  </si>
  <si>
    <t>Costo por Mbps del servicio actual (11)</t>
  </si>
  <si>
    <t xml:space="preserve"> Capacidad máxima de velocidad que pueda brindar el prestador actual (12)</t>
  </si>
  <si>
    <t>ID Vinculo (13)</t>
  </si>
  <si>
    <t>Tipo de Vínculo proyectado (14)</t>
  </si>
  <si>
    <t>Velocidad de acceso proyectada en Mbps (15)</t>
  </si>
  <si>
    <t>Ubicación nodo de acceso (coordenadas) (16)</t>
  </si>
  <si>
    <t>Piso Tecnológico: I: Instala / A: Actualiza / N: no contempla (17)</t>
  </si>
  <si>
    <t>Superficie en M2 (18)</t>
  </si>
  <si>
    <t>Puestos fijos a cubrir (19)</t>
  </si>
  <si>
    <t>Concurrencia pico esperada del  Piso (20)</t>
  </si>
  <si>
    <t>Tipología Piso (Única / tipo1 / tipo2 /---/ tipoN)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</si>
</sst>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Arial"/>
    </font>
    <font>
      <b/>
      <sz val="13"/>
      <color rgb="FF2E75B5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3"/>
      <color theme="0"/>
      <name val="Calibri"/>
      <family val="2"/>
    </font>
    <font>
      <b/>
      <sz val="13"/>
      <color rgb="FF2E75B5"/>
      <name val="Times New Roman"/>
      <family val="1"/>
    </font>
    <font>
      <sz val="10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b/>
      <sz val="10"/>
      <color rgb="FF404040"/>
      <name val="Calibri-Bold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rgb="FF40404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rgb="FFBDD6EE"/>
        <bgColor rgb="FFBDD6EE"/>
      </patternFill>
    </fill>
    <fill>
      <patternFill patternType="solid">
        <fgColor rgb="FFC6D9F1"/>
        <bgColor rgb="FFC6D9F1"/>
      </patternFill>
    </fill>
    <fill>
      <patternFill patternType="solid">
        <fgColor theme="8" tint="0.79998168889431442"/>
        <bgColor rgb="FFC6D9F1"/>
      </patternFill>
    </fill>
    <fill>
      <patternFill patternType="solid">
        <fgColor theme="8" tint="0.59999389629810485"/>
        <bgColor rgb="FFC6D9F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5" xfId="0" applyFont="1" applyBorder="1"/>
    <xf numFmtId="0" fontId="5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/>
    <xf numFmtId="0" fontId="0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9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6"/>
    </xf>
    <xf numFmtId="0" fontId="10" fillId="3" borderId="4" xfId="0" applyFont="1" applyFill="1" applyBorder="1" applyAlignment="1">
      <alignment horizontal="center"/>
    </xf>
    <xf numFmtId="0" fontId="5" fillId="0" borderId="9" xfId="0" applyFont="1" applyBorder="1"/>
    <xf numFmtId="0" fontId="6" fillId="0" borderId="0" xfId="0" applyFont="1" applyAlignment="1"/>
    <xf numFmtId="0" fontId="10" fillId="0" borderId="9" xfId="0" applyFont="1" applyBorder="1"/>
    <xf numFmtId="0" fontId="3" fillId="0" borderId="7" xfId="0" applyFont="1" applyBorder="1"/>
    <xf numFmtId="0" fontId="4" fillId="0" borderId="7" xfId="0" applyFont="1" applyBorder="1"/>
    <xf numFmtId="0" fontId="13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4" fillId="4" borderId="9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4" fillId="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8" fillId="0" borderId="6" xfId="0" applyFont="1" applyBorder="1"/>
    <xf numFmtId="0" fontId="0" fillId="0" borderId="0" xfId="0" applyFont="1" applyAlignment="1"/>
    <xf numFmtId="0" fontId="14" fillId="4" borderId="9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11" xfId="0" applyFont="1" applyBorder="1"/>
    <xf numFmtId="0" fontId="17" fillId="4" borderId="7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20" fillId="0" borderId="0" xfId="0" applyFont="1" applyAlignment="1"/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2" fillId="0" borderId="0" xfId="0" applyFont="1"/>
    <xf numFmtId="0" fontId="10" fillId="0" borderId="14" xfId="0" applyFont="1" applyBorder="1"/>
    <xf numFmtId="0" fontId="5" fillId="0" borderId="14" xfId="0" applyFont="1" applyBorder="1"/>
    <xf numFmtId="0" fontId="6" fillId="0" borderId="4" xfId="0" applyFont="1" applyBorder="1" applyAlignment="1"/>
    <xf numFmtId="0" fontId="4" fillId="0" borderId="4" xfId="0" applyFont="1" applyBorder="1"/>
    <xf numFmtId="0" fontId="4" fillId="0" borderId="8" xfId="0" applyFont="1" applyBorder="1"/>
    <xf numFmtId="0" fontId="17" fillId="4" borderId="15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3" fillId="0" borderId="0" xfId="0" applyFont="1" applyAlignment="1"/>
    <xf numFmtId="0" fontId="7" fillId="3" borderId="4" xfId="0" applyFont="1" applyFill="1" applyBorder="1"/>
    <xf numFmtId="0" fontId="7" fillId="0" borderId="0" xfId="0" applyFont="1"/>
    <xf numFmtId="0" fontId="24" fillId="4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0" fillId="0" borderId="0" xfId="0" applyFont="1" applyAlignment="1"/>
    <xf numFmtId="0" fontId="3" fillId="0" borderId="15" xfId="0" applyFont="1" applyBorder="1"/>
    <xf numFmtId="0" fontId="3" fillId="0" borderId="19" xfId="0" applyFont="1" applyBorder="1"/>
    <xf numFmtId="0" fontId="0" fillId="0" borderId="9" xfId="0" applyFont="1" applyBorder="1" applyAlignment="1"/>
    <xf numFmtId="0" fontId="4" fillId="0" borderId="15" xfId="0" applyFont="1" applyBorder="1"/>
    <xf numFmtId="0" fontId="4" fillId="0" borderId="19" xfId="0" applyFont="1" applyBorder="1"/>
    <xf numFmtId="0" fontId="2" fillId="0" borderId="20" xfId="0" applyFont="1" applyBorder="1"/>
    <xf numFmtId="0" fontId="4" fillId="0" borderId="21" xfId="0" applyFont="1" applyBorder="1"/>
    <xf numFmtId="0" fontId="3" fillId="0" borderId="9" xfId="0" applyFont="1" applyBorder="1"/>
    <xf numFmtId="0" fontId="27" fillId="4" borderId="9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27" fillId="4" borderId="9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8" borderId="9" xfId="0" applyFont="1" applyFill="1" applyBorder="1" applyAlignment="1">
      <alignment horizontal="center"/>
    </xf>
    <xf numFmtId="0" fontId="5" fillId="0" borderId="4" xfId="0" applyFont="1" applyBorder="1"/>
    <xf numFmtId="0" fontId="0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7" fillId="3" borderId="1" xfId="0" applyFont="1" applyFill="1" applyBorder="1" applyAlignment="1">
      <alignment horizontal="left"/>
    </xf>
    <xf numFmtId="0" fontId="15" fillId="0" borderId="3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25" fillId="0" borderId="9" xfId="0" applyFont="1" applyBorder="1" applyAlignment="1">
      <alignment horizontal="left"/>
    </xf>
    <xf numFmtId="0" fontId="28" fillId="0" borderId="0" xfId="0" applyFont="1" applyAlignment="1">
      <alignment horizontal="left" vertical="center" wrapText="1"/>
    </xf>
    <xf numFmtId="0" fontId="26" fillId="0" borderId="9" xfId="0" applyFont="1" applyBorder="1" applyAlignment="1">
      <alignment horizontal="left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304800</xdr:colOff>
      <xdr:row>7</xdr:row>
      <xdr:rowOff>114300</xdr:rowOff>
    </xdr:to>
    <xdr:sp macro="" textlink="">
      <xdr:nvSpPr>
        <xdr:cNvPr id="1027" name="AutoShape 3" descr="data:image/png;base64,iVBORw0KGgoAAAANSUhEUgAAAQMAAABtCAYAAAClWARVAAAgAElEQVR4Xu19B3xc1ZX3/703o1Fv7hWb5o5pppluDKb30DEtlFA2Ydlk8+3+NptkaR+EBAybL7ChZSkpkFBCrzbdxmDANu62XGW5yJLVZua99/3+576ruRqPpLElR0J6kxhbo/duOfec/z3n3HPOtXzf9xF+QgpkQwHNKRaQiWmsbNoIn+m2FLBCMOi2a9O9ByZoEEBCMwqEcNC9F63t0YVg8F1eva4YO+WfMi844KkRWPzBDn7RFYMK++wMCoRg0BlU7E1t+MQBbSTwb/2nJRhYVqglfNfYIgSD79qKdfF46WJSUMC/g3/51AssaPeTbdsIwaCLF2oXug/BYBeI1ltf8X1XQED91xIjgX8TEqK+BctXZgPBQKyHUDv4TrFKCAbfqeX6xw3WODho7tT3E/Dgw4MFF7b8afCAuAcUWj4KHAKC0hoIBCEY/OPWqzN6CsGgM6i4O9to4+BXftWqac49O/PHC8x82dMt9Zx+2vdcwHK4rauXRRugq9CWZxrhoc4Dql0fS6pq8f6yzfhk/kpcM+UAnLlPOfJ9wLE4LLatmnD4j1BL2J1c0ilth2DQKWTcjY20Bwatdq0EPdPHFSegElhb9nnzXy4sn/a/Dfg+PNtDwrJQl3BRGfdQUZfAvLXb8PaSTVi0uQnbAPQpLcGonBrcfuoBGJ3jIOZbsG0frgXYvgWHQBD6E3cjk3RO0yEYdA4dd1srKc99WhfNR/x6B08TfAkMMr4zd2ba9gEgyObPZ6UZX04LqQUkqAX4wIb6Jnxb3YBvtzRizpot+GpdA7YmbDQ6eUjCghPx0KdPGUpQg0tG5uOKcUPQz6J24MOzLNieBZtty3/CT3emQAgG3WB1zCDQdDvbFOj0WFElXoHAN8t9KhBI7fjqo9tVfVnwvcAwsADPAtzgdKDe9VDrR/DNhmos3BzHVxtr8E1VI1bVuqizcpGwnaBBBSCFOVGUFBcgZjdibKQOP5w0HIeU5yKP7frUPHjOIAMIfQjdgNfaGkIIBt1ggdLBwPxZZLfFBq93WG7taaYAd/80bCAI7BhxboF+A893QWsgbjmo9S0sr9qGj1dX44v127C01sX6pii2xi0kEIVrO6IxEF60l8G2k+hTVIRYrgPbakQ/uDh5AHD9QXugv00TwYNPn4TvNANB6FTsBgzXyhBCMOgGa5MurPpnJdct1WtTmNRzOiQw9WgKP1LIoMwA9aHPAJaNJt/HusYEPly9FR+u2ITFVY2oaIqg1nXQZEWQtAgAouMHbkAbjuchSYCxPOTFgPKCPMRiFpJ+Ejm+izE59fjB/gNx5IBi5PMY0nfhWHQhpgYQAkI3YLoMQwjBoBusSwoMfNnstfLPU/u4xWO8lCBRqOkX5GNU7bXOrgFAv9/kAgnPR9L14CZduG4SSZd/u2hyXWz3HLy/ogpvLqrCejcPtVYMjZaNOG0GO6riB3wXQciAOBR9x0I0aSFpccf3UFyYh5L8KCx6D5wI/GQcRcnt+N5e+Zg+fggGUTtI+LCj1CgMNJLDhdCH0A1Yr8UQQjDoBiuiovoozkn5r+dZSHoWvlq3Gd9U16HRi8F3aat7SPJZjzt1Eknfhec66nk0wWMUgB+B59vivGvNhZ+0fDTa+fhk9VZ8Wx1HE/KQsPmOPg4MvP/pTgrbgp9UoUbRiIfykjzk5URgB5oGg44ivosRsXpcO6EvpgwoQqEIvi0nFM0fiVzWek/r4+wGS9OrhhCCQTdYbgEDkUPlxnPp0bdsrKppwHPfrMKK+nwU5JfCspPitXO4e1sufIs6QySwyZOyW/tQMQJtJaYTNDwrhqXbPcxauR71iMGDI/4DketWNm2OUx0M+MiP2SgtzkVENBULPk8LfAgY5Ht1OH14Lq4aPxCDHSDSrF4oeBKtQMciqG+6wSqEQwjBoBvwAL3uKkaHwpwK8a2HhTmV2/DoRytQ45ShX0k+8mN5iPoeHCsJ1+Iu7cAWB50KFFZNeeITaF3IPDh2DGvqPcxctR6VCWoFjnIMyv8zC6eYM76HqA0BgvxcAhG9CrQH2J8Hh10jgeGoxY8OHYoj+xegQGgsv1CiL3NNjS80GboBE8q6hMVNunwlCAaiNVPWgo2Sy0K1vdZ38cHaWtz92iLU55VhWP9+GFwYQ67lwfKTsORF+vgpwi3FuLV4Jc9zEbVzsNWzMG/LdszbsBVJK9YchUi1PtOH0YnsL8cB+pYWIkIlJAg9JhrZPs0cOh095CbqMLW/hZsPHYERDgErIbEGanraKalAJwSDLmdBtQ4hGHT9QigwYCCQLaq6ig/g/5Jy/LfFc/DS8hr86p1FaMwpwfDyYuzRpwTFjo8oErAdH57EDTjqVD8VXJBxcnyWYJPMiWFJTSM+XLYeDVauHB+q3bsVMPB5uJhEfsxB35IihV6Bn0HEmz4MahjUXNw4Brq1+NHkPTG1fz5y3aTM0WH+ArUI8SME/YRWQtczYQgG3WINRHiofis1ncCg8gB8mgKehzgcbIONp75ajxmzKtAYy8eA0iKMHtQX/XMtxJKNIoiwIyLMVNV5HKjV/vRZ0uHoWi4SADbFbXy2ejPW1iWQ4Ps2TY5WwMB1EY346FOSj9yIih1gHAH/0L2pAEz5KxwviZifxKFFTfi3Y/fBQN9CHiMVGJkoFoINJwSD7sGA+kwq1Ay6fj0EDES55seHzdMAOvSspBJyRJCwbFQkPTz0WQWemVeJ7VY+8hwH+w8fgFGl+Yi5CXgROhV9RFxbcgIyxSkQLGw4SNgJxJMJOUmYt6EGC6pq0GBH4DMmQDv80knju8iJehjYpwyWm1CgIaHM7IlA5Iqdo6IOfXhuEmXxLbj1kEE4YVg5yviU5cENThI4TjERMmNP1y9MLxtBaCZ0owUX6z84BvDFI6gShsWX4DtotIB52xox46OVeH1VA+qcXOT4PoblxzBxxACUR1zkUNBcphDTvqfY6yMCpXlwD6dWnuTJhGchbkexeHMd5q6rQbUkJkXE3GgZ9qh+sv0m9CktRl5uJEhwUsRjewI8UtOAkm3LyQasBGw/jtGowR1Tx2LvGMAIBvZAe6hZAwnNhG7BhSEYdItlyDwIHX+gzxjg0Vzw8f7arfjNByvx9bYomribw0bfmIPxA8swuCAHBRGmEAGO7NIKApTZoc77+R1PIog7rh3BpriFj1dtwtrGBBJyNJkGBoHGErES6N+3FI6t2rSZb2AMne3xZINAJtqCn5TQqPJkHa4eXYLzRvVFkWUh6lN3CM4wJYU6RIPuwIYhGHSHVWhlDDrcWEUaepIB6Fo2tsLHy0s3YcaHFViSyEeDFRUBy3N8DCvOwb59CjAgNxc5kk2QlK2bcQuUT+YLaOGjAUL7vcmPYPbqLVhY3YhG7t2SYWiEOgb9lxTkoKggBoeSzHaMY0hlkigTh+AkpyJi4nhAIo7Diptwy6ThmFCci5iUSQu0isBh2o2XodcMLQSDbrzUGgxkX6fa7TEewEbc91CVBJ6dvw4PfLIOG51CuFZMYg5iVhyDch3sVVKI4X1LkGcl4PAIMlDn6Y2QvdiPBLa7i6RvYVlNErPXbcPWpAMvAAOdksT4B77Xv08xIrYvJwKq3lEqJiEFBqo2gqRFiy9E/aY/anHe8DxcMnYQym0gR7QPAkoq6Cg8YuxaZgzBoGvp337v4kNgLgAftUXAuN8mPRtr4y5+O2cVHvumCrVOGTwrR0DD8T0U2R76FzjYb/gAlDs+8hgj4NGOt1TYsZgNKtAp6duo9nMwc/E6rG2y4DLPQKvungvb8pCfG0V5SYFoGpaARctwYp1qzdBkZZIQDIJnGJuQaMTEwiSu238ADuxTgAKeOPBJcVaG8QbtM8LufyIEg91P44710AwGugKJMhroUHR9H8tdD3e9vxgvfluHulgJkuJDUGf+USRRGgXGDCjD3mWFyHUTiMhOrM4tCBzEhYTloMnOwdw1W/D15gY0BYlKEnFAm96Lo19pEWI5tgBDcxihEUAk4BGo/3LEyCPHoIIKASwHQEFiOy4YU4zz9+mHIY6NqOvBps0RxD+HmkHHWKWjb4dg0FEK7tb3VW6iivNzVP2C4BhSRx02WDYWJFz89Pmv8dnWHNRHYvBsB06StQyVT6DAT2J0eT7GDixFccRDxGUpU2X387QhLn8sbEhE8NaStail3yAIZ6bmEHN89CstVI5DOaUI/AkKUoLxRQIwUCcgKpKSpo1AE6Icv9uAsQUNuPnAIZhUXoQCT5kaugpSCAa7lZnabTwEg3ZJ1NUPpNKURX6DGgYqB8FHwgeabAcfbarDz15fiPkNeWi0cgQFVOIRHYce8r16DMmPYPTAPhiUn4OYRBvweI9gkxBfRIMTw4vzlqPKy4PnRMS7YHsuSgsiKCrMF19B8y1KZsWVoGCqMhAUCAV2jcq04OmBp0qq5lE7GFuKi/bpi0G2h4jFwiihmdDVXCawHgYddYdlyH4MzYVPJIOQcMCS5cBWD3hx+UY89PEaLG4qlBMG7s707jMAiQFBzB0ojCQwemAZ9igpQV/mCniNsGyKPR2KEXxZWY25G+rQwCAiB4jaPsqLclHASiaSWqmPAXUFBTV2SVEOCqgqUFCxBNp/YHl0ZHIsLvawq/HPhw7H4f3ykB+EKIWl1bPngd31ZAgGu4uyu7HdZkDw6D9QST8U5w1JF0/Nr8Ij8zahIhFD0o4KGCiNQv4radA5fhOGlxRi37IiDMqPItdmRWRu5hFsho3Xvl6OajcGPwLk5kdQWpAn0Y7qVENPrGVsQHPBlSA12Q7SnZlkTa2DwUcqoxEojNfgtGFR3DRpJPpIAKKqjxiaCbuRabJoOgSDLIjU3R5JgYEKR6IDwPNZeszHkoYk/nt2Bf62pB6bvVwgEpXvmQsgIcq0430XNAL65FjiWNyzvBAFPDK0LDQ5NmYuXY8VtR58BygsyUV+LCaRg5YEGykQCLBFFTqlwLNZVmWiKcGTAoKBnF7QdUBzhIlKCUTjceQ2bMPh/SP4yXETMND2EbFZWj28kq2r+SwEg65egY7079FVpwSOrjiWNWuygKUNLu58fRHerXRREy2SnZnmBKWbBVFsbvk2TxQaUWh5GJwXwz79SjGQJcwsYGWDh/cWr0YkLxdlxXnIkaNG9hM4D5ujFrRvgLs6n3Ely1Kcm0kgGY/DS8RhJeJA03b0jTThiJF9ccTwcozrU4CRRXkogCfFT/SVbGJyhCXROsIVu/xuCAa7TLquf1EVRQk88rJbe3KXQRNsfLM9iX95/nN82VQs9r9vx9QObgExJwfxZAP8iC8xCU7CRYnjY9/+JRjZtxxNvo23Fy6Fl5uL0qJ82Cx3RiGXTV+nSCvzhENIJl0k4i68RBMSTfVIxD34CbbbhHyrCQOi23HBoaNxxMj+GFESQ2nERoyaCNOxfBsOsyWNTwgGXcNbIRh0Dd073Ks6dGT4bxAzoG4/kWxH1j/k/QezG4Hrn5yFtZEBaHTylcNRgpJUdKAUSbNYrYit0ZeQxNC8HIwaOgRLq7ag2k3CyaO2wFJrnpwSxhMe4vFE859EIgGfiVG+jYjUQIwjz0+in+PiiGElOO3gPXDIiFKw+gF9Bg77pzNRnJfUUGgeKHJIWbXQd9Bh3tjVBkIw2FXKdYP3UoeOQVXl4Lp0AQrfQr0N/GnJJtw7axUqkkVw7ahEH/rMLlS5ixJvQF8CKxgx1Djf9lEQsVFYUoSqLbWIJy3EEwk0uXEwdMFOJlVxNotxBeod300g33bRP5rEnkVRHDWiDMeNHYp9+xbIZSoMlOber+Iegz+tOCK7AVl77RBCMOghS28eOXJKSTrvbBsVCQ9PzluHJ76oQhUK4DsRse8jjoWI4yFKYbVt5OU4yI1ayI84yMmJYsmyVajcVAsnWqxiDixmIFKTsOG5riQ5R5BE35iPwQUexpTnYvLe/TB5r0EYlOeIA5HRjo7rik/AVP1DM6B7Ml0IBt1zXXZ6VC1vYWIZNFXPgHcmLmtM4HezV2PmBhfxaCFyIhFEHQs5URuxiC1Cy8AkuYTVt9HY6OHDT+YiwSDinFxYuTEwVTGCBCK+jzw/jj0KgQOGlWLiwGLsN6QIo/uVIJ/AwlMLFYOoSp6yXSmCEgYW7fSi/oNfCMHgH0zw3dXdDrcy8Wp18R8ADRbwSeV2PL+4WuIP1DVp4rdXVZUZLMQIQd6d4NtYuXI9li5bo+5gYGhzLIL8PBuFaMABw8tx2B7F2K9/AUb3L0H/vBzkgsFJgbkhZ4k6jUknKoVAsLvWvTPbDcGgM6nZhW3tUOSaZoKcHvCCFQ8bE8BzCyvxaWUC9Q6teFVaTQU1s9AJBdeBa0Xx/odz0VSfVBWTbAsFTgOm7DcQ5x48EqP65GNQYQ6Kow5yeJmKBBcxZVld5a6qJAX10AN6iH8iPC7sQu7IrusQDLKjU7d/akcwCG5Hsngpi486D3h31Ra8sqwGVXYeklY0KGDCqQXl1eBgZcVWLFxUwRJIou7n+rU4aUwZfnzmQRhXls+gZfEBqD1fXZsmGQtSyJXaQVDdOUiylOLJohiE1Yy6OxOFYNDdV2gXx8cr17W67vOyVPhY61p4au56fFkDxB0mFTNOQEUnqKAkagVfomk7IxVs5NvA5GEx/PSs/XHgkGJJQ1bVBxjb4KpjTDhyXCgf1jUM0ppV1qI6AFVwEWgMuzif8LXdT4EQDHY/jbumBwYJyZ2L3PV98QU0Avj7kkq8uLIRTZFCSVvW9zNYdh42VG7Dl/MWgfe7FdlJTBoSw80njcdxew2QG5VVaXR1q0NgC6Qcg/rgsGWSpVFYNdQMuoYRsu81BIPsafXdejK4v5HqO5OGmMLIq1lXNAH/79PVWOsXo9FPSAShOBT9HHz59WJsrKxCzPdxyJAc3Dh1LI4dPRiFvFKNhVTl8pOWZAiPCb9bbNHWaEMw6Dlr2WIm+jJXagbqUhU6Ez3U8DKWL9di1hYb23lHoyj8Dqq3NGDht8vRVF+NcaXAT047EFPGDJFr3KKWB9u14UTUJS3hp2dSIASDnrmu4gtQ1ROTEv8vUQSWJ8VQvt6ewH/PXILqWF/EmbcAG0sXVWDj2g0YllODn37vcJy8z2AUS3gAS6KruxdYrzDUBHoow4TFTXruwuoTAklmCm5PULWKfWyFjcc+XYbZtRHEIwWoqW7AkgVLUe5W467LJ+OIYf0kl0CuWw/uXBDdIswb6MkME1Y66rmrq1yDggVSeUT9m+cADQCWJCzc9+4SNOQUYfXSddi2agl+cv5knDthqOQTiAEhiUP6VIABSjpYqedSrTfPLDQTeujqa6c+Uw1ZqZjF0QQM+MeOoNYH7pm5HAtqPGxasQoXHTYC5x84UkqhMQ2aVZEdPsz0ZdEIWERVXZ0WfnomBUIw6JnrmjarZmgQR6LLuxc84LXV2/D8p/Nx4LBynHnQPugXsZFLweepQRCzxIbUnQ36JoXQg9hTWSYEg566sm3MS2oZ+EBFXRyLVldi4p6DUZbjqNJm1Apau4W5F9KqN005BIPetNrBXF25ENVBMriGgWnM6qozljbjRSlhtGAvZIvQgdgbF92T6kiBg1CKpCozQEoliX8gBIPeyBehZtALV53HjZJfINWLda0BdSGrJB+FGYa9kCvCS1R65aLz6lYWMfGD69p1ORKV0swk5NBJ2BsZI9QMeuGq+7yinYVLJKuQx45BbaLgDoQQCnohU4QRiL1z0VOlSXvr/MN5Z6JAqBmEfBFSIKSAUCAEg5ARQgqEFOh6MFBptqnoOMa+m59dcWpL6n5wGYcuyymol9aY7lb3n7rIQ9Xr2BWPui4sqhN69Dg643KQ9OrHmk78fnfcU2iWXk+NX1VGUp+g2EmLsmbqd/oRXe6MQU76k22yk74o1mxLXQLN2510oVXjQln5fsdSizt+p4rAtvdhgVhzzKlxpPpXfKWeypZfWpa0D+6tbObXVIHanW23vflk8/su1QxIcBLRdV1s3rwZ27fXtViAbCaQ/owGg7y8XAwcOKA5mm5HMPDhuh4qKzeiqalJmikqKkKfPuXyb14ptrMfLjRvGNqwYQPi8Tgcx0G/fv2Qn5/f4Yw/DZzJZBKrVq1CRUWFDG/gwIEYPXq0/Jv9dcYn/Q4G/TNBJx5PYuXKlVi9ejUaGxtlvlrA+fuiokLsueeeMi5H7miAlG2XystBBeZsAEEBq0qu0hWcuSa8ym3ZsmVYuXKV8E0yyf7VrUw5OTkoKirGPvvsg7KysmANlfDq9VR9t08lDezso6pqExobySM+SkpKUFpaKuNyHLV57czmoddR15sg/datW98MKBx3cXFRc5vZgkz7M2r/iS4FA81kJPgjjzyCDz74qMWId5UQbHfvvffGbbfdhoKCvGbUNtsjo9XV1eGhhx7Cl1/OE2bt06cPrrvuOowZM7p5odsnYeoJzqO2thZ33HEH1qxZg8LCQlx//fXYf//9OxTiazLQokWL8Pjjj2PdunUiXAUFBbj77ruFSTsTDPTasI/t27eD/b766mtYs2atgICpBenwZc6f/+Y48vLyBKSOPvpojB8/ToSR37d1mUpL7UeXcPel/6+++gqzZs0SICDQag0hpQXyzsek9ME/ffv2xaRJk3DYYYdh6NAhcmQaibD/7HZxrRls2bIFTzzxJD7/fK4sNOl8223/jD32GNEMKubG0R7Psl0NBA0NjfjDH/6ADz/8UL5j22effTZOOGHKToPMzvBpa892KRiQMGQgLt7DDz+MDz74WMbJXT21m+7cNLnbs72RI0fgqquuQn5+ZjAg8evq6jFjxoOYP3++dMLvBg0ahLPPPgsHH3wQolGWAN1R9WxtwTkfgsFdd90lO3dBQSF+8IMbMGHChF1W5c1dur6+Hn/84x/xzjvvqJuOeWmq42DUqFG4+eZ/QnFx4U6DqSmAmgb8m3PZsmUrZs/+DG++8SaqNm2SPrn75ubmIhqNorS0BGVl5YhEIjLvLVs2o6kpLsLa0NAga8vddNCggTjppJNw8MEHC0Bq0ErXEDTo6f6rqjZjzpw5ePPNN1FVVSXvxWIxARr2ybYo9GyH/W/atEnG3dTUCAqagJNlY8zYMTj33HNlHAUFSktT69rafQ5KI+H71dXb8OSTBIMvggrPSmhvvvkm7LXXns3raoJMJv5IN7u2bq3G88//FR9//JFoW9SeqHGcddaZmDr1hDbGtnPysDNPdykYmAQSMJj1sSzCiSdNxamnniKLrRatpW+hvQmyXb1D6F1rxwVSO86MGQ/hm68XiKopu4EF9OvXF1NPmIqjjz5KMY9tBSouVUz1J9OH/bLN22+/A6sr1orZcf0N12HixAlZ25Rmu+buzO8/+ugTAU0OcuSIkdi2rRqbt2xGJBLFeeedj2nTpvJGtcCeb7kLt0YzUwA1GHCH/fLLL/H662/i22+/lVuSKXTD9xiGsWNHy46vzADVB//oHY+AtXz5ctEkFi9ejLVr12Lbtm0ixEcccYQIJYWJ65LJ10EzgCo5+3/11VexYsUKEXxqbfvuu69ofGPHjkXfvuUt+ufYNQgtWbIYixYtwbffLsb6dYHJFrFx7LFH4/jjjxVQIM10DbcdE7O0v8AWQHz88T/g8zmft7h0hubfpZddgnHjxojG4ThBXWgxWVryR4rPCbK+gOYLL7yATz75RJkfcteljcKiApxzzlktwKA9Xu/M33cbMPjd7x7GrJkfCSGnnXwSzjzzdAMMsp+ysg+VYOt/m7tAqqWWYEDGGDBgAOKJJlA1LCosxvHHH48Tph6P0tJiWSztNMsODNaJ/byrYJAOBPRD3HPPr2SHFEa89DJs3rwJTz31FNykL99df/212HfU3kHSUfZgoH03GhhmzpyJF154EZs2bRYhHjduPCZPnoyJE8eLRkD6muq5pqn+TpsQHCuFevbs2bKb02SYOHFicxvpO7MC0zrMnDkLf/3rX0W74Hs0sw4//HCMHTtGNJNM2pqp1XCdEgkXq1evwZzZn4vQVW6sRCyWg/333082mpEj92xVQ5EcDfkoMHiCYPD5XNmoysvLhD8o74MGD8QFF1yA8ePHyv2UrYGLCQZs75VXXsH7778nvqqSklLUbKsVkCgqLhQwoJmQjV8le6nI7sluAwYPP/yIgAE/J58yDWecocCAWsHOfEwmNf+dWTOoEzNBawZHHnUkRowYjrfeekt2lNy8XBxyyCSceeYZsjMq25ApvtloBrsOBqbqTkHlbvnb3/4Wn376mQgHQerMM8+UcTz66KP49JPZMq4jjjgcF1x4PsrKSgKnWvueMi24us+PP/4YzzzzrOzmeXn5OOSQQ0R4CJTsTwNsa2CQCRj07j548GDZ5dPBWa8N1fK3335XgID901Q89thjMWXKFPTv3y/wE5hm2468obUU3WZjQxO++OJLPP3M06iurkY0GsFBBx0k6jjHo4WuJX+kaQaPKTDghxvVpk1VmDN7NmzHFlAhr1L70+aPqWmYQEDh/+Mf/yS+j8bGBowcOVKA7vXX3kB9QwOKCgtxtqEZtOd/2Bm5yObZbgMG1AxoJmgwoGZAm3tnwcBkRs10rRGVu9CMBx7CN998I8J0wtQpuPDC8zF//gL89a9/a1ZR6Z2+8MILxQ+hjyu1imu23dJM6BgYaCHluP785z+L847qO1X0q6++StR0joW7N82SrVuoiufgrLPPwNSpU4OdSvlB2qpPoPsh6HAnv/feX2Hjxip5hzb+RRddFHjmU+yUyQmY7nswmc/UGNqyp0n3J5/8gzhfCXrHHHO0ADHNrY7slIlEUswdAj+dxvR5sF3a5tR8djQldwSDuXO/EB/NFVdejgkTxomaTw3GtiIYNnyo8MeoUfuK41nzRmoNIeYA5/b555+DphSfPeusM1BYWIx77rlXzEvOU5sJ6h7M9sE8GyHP9pluAwYP00wIwODUU0/GGQIGBcYlHNlNyTQT2mOgFKx4DFoAABv6SURBVBgoByJNgunTL5PjMnrNH3/8CbF/ubhDhwzHBRd8T1RVOzjBSweEzgAD04bnv5cvX4n7779fdjXulFdccQUmTToItu3A9+m9dzB//kLce8994oQaMmQIrr7mSnFuaTBsCxBMzeBPf/qT+Am4QxNsrr32Wuy558gWx1ydzaDsnyDHPp977nm88cabYvtTE/j3f/83lJeXC6CZTscsOUF4hyBHVxCddC+//DJeeOEleZ1+g1tuuRnDhvGkIXXzi5pfZjDwfBdXXTUdRx99pAjvc8/9De+9O1P4g1rGVVdfKRtGJKJMSn3MzdMXmnP0+XCupO2ll16CMWNGybHiXXfdLeYRjxQVGEwN/BO9FQwefiRwIPo4adqJosbR5jYDh9piAtPG1jZte8E427fXN2sGZIIpJxwnYKAXkrvu/fc/gFWrKsC4GZoKl156MQ486ABRmcnAptrbWWBAhuHY+fcjj/wen306B4lkEw499FDccstNRtCNcqw2Nibwx2f/grfffhuul8TJJ0/DueeeLeCh6dLasaMGAwrgr3/9ayxYsAie62Pi/hNw6623yjy1p7yzgYDrqfunKUHzZMGChTL3adOm4aKLLmwR1LNzFZhUEpbqgycDPlZXrMFdd92D7dtrpd1bb/0hxo0fh5wche7KL5QZDOQ0wXJx9dXTcdRRR0rNh23bavDU/z6Lzz77TAHooAH44Q//CUOGDJZr5fihVvLUU0/j/fdnSlxL//79ceWVV2LcuLFSTIabzu233ykaS0oz6O1gEGgGZA6i6557jRRHk/qkgkbSAUGjr154qoA8qyXjpp9rp7+bbiZMPXEKpk+/NBAghco8Kvv97x/FF3O/QENjo+xUp59+GiZPPkLU8vQdS50m3BmcJpgORGG3djc1zp9M47pJ8aa/8sprqK2tw6BBA/Cf//kz0Za07a4YnUxno7KyCvf/ZgYqKlbBdizceOMPRM2njaw1hEyda/pR87jvvl9hxYoKOLaD711wHqZNOzkAAymxvFsuUFU7t4d5874SoamsrJS1+9nPfoa9994zOJNX0Y7taXot56eKtbgMbGNStmUJjR64fwZWrVoNz0vKacCJJ55gBA/pk4BWfAaWh2uuuRKTjzwCEccRjaOychNefPEl8SE0NjXKSdRNN92I4cOHorZmO1597VUBaYICjw6vvvrq4KhZ0bOiYjXuvPMu1NTUhpqB3h3oQFRHi74c1Yh3didDPdkWI7huv/12IbTa1VoXQHW0qByIFIqTpk3F5Zdf2iLkleMhatMDTBuxeus2iXI79bRTxMNeXFwcHOcpVmTswu3/dad4slOnCeODcWQHBnQYLl26TAJSGO3HuIubbrpJmEhHvWm6aRDkzvfRhx+LQHFeffv1xa23/gjDhw8LwECNb8djLxVTwEjMBx98UOIjqO1ce+33ceihhwT2tA7/VQ7UzvyoWARgzpzPZeyMROV4GEjFYKGOhuWaYcX0iTz00G+xdOlS6fO8887BqaeeKptOy5ONdDBgnMEcmfo111wjZoLWUngKwJMe+pgYE0En4YgRI3D2Wedg+fJleO/9dyQGgubbpZdeinHjxjWvgwKDNbjjjjtDn0HK0+rD9BmMHjNKjmvo3EntSNmxIBf2mGOOaXbitBVWnC0YcJx0+tAL/Oabb2Hjxk0CWCeccILYd/369WkGkPr6hp0Gg3Tn2+bNW8WjziM++gFOOulEXHzxxdJHS1XZVIUtESQGsjCijdoFTwIYAUntIB0TNfNL+fQgyvC++36NJUuWiHDQQ87gqxR4aO2gc8EgXTOgYJEeP/7xjzPGZ+ysqaLBgG0SDH7zm/sFqPnz9OmX47jjjpX5tvSrZACDuXOEARUYHNXiRInvUt2nT+KTTz6V53hk2NTYiPqGOtF0efrDkwMNyErLCcGgWapNMFCnCR8JkaedPA2nn86jxQKDibNjQtVmSq3dVc0gtfMqYeGH595UZ195RQXDkIkYanvGGWdg7733kmc6CgZ0XjIsmw4nOp7KyhiVdhaKCotgp4XzNmcEKRYTfwE1iffee092I9rA5557joxPaxAtd8CUzR6PJ0Aw0NGY++03AT/60Y92MDN2Vhjbg3CtGTC8+n//92l8/fXXAkCMSbjqqivaDWFur31TM6BGwDlSJad5x7Birp+eUwpodx4MNNjQrOPRtP7Q1KHZykAp07+kwTnUDAJK7QAGH3yogo6mTZOjH4KB/mTLhGZiSya12GSetjQDEwzMnZs+BDLV008/I9F1/B2j4uhH2G+//dDQUI//+uVd8juOXwUdtW0m6PYpGDxWe+CBB7F+/Xph2Gg0JkCg5t9akg1/R2eiCu8mEBAY+KHTkyHRPBUwHaopzUD5KEg3aiMvv/x3JBJxeY/HioyzUMlGXjMzmzTMtC7mbtxagJJ+TztLCUZ/+ctzeO2116QvRin+y7/chmHDhhohvy03hLaOKUlT/l7Tlur7X/7yF7zxxltCozFjxuC6677fHM7ckleyAwPdvsnHdCrSZHj//fcxbNgwOR2gaaAjYltqWqFm0Lpm0AwGjEAkGDDOIDuNoL0dItPv2wMD/Y4JBsrB54qj69FHH8PChd/KQjOn4XvfO1+A4e677hXbm0dF2YCBVpUpGA8++JDYz/xQ84hGlKmUAsUWophGy1QQTtLldesqK5Tq6Y033tC8y5qgoM0E/k0Q+T8//TfxkhNcJu6/Hy6++CIMHkzbXQlX+qc1gUw3fcyI0Jb9K3qyfzrTfve73wkg8sNAHpo5mg/S+8qmb46DfxgFSUcwNTc6mQl0xxxzlADcjo7JnQMDfRTpqzLT2Lp1Kz77bDaGDh0q8QR6vi1Pt9S4Qs2gXc0gBQZKvVWXh3bGx2SgbMHA7FczFwWXIa9MYmHUXjLhoay8RDSE1157E5UbKlFSUpw1GLBdOqDo0GTsAJ1Ql19+mUSpZRZ/LZiBViAPpXLweX79y1/+l/g6GMJ72mmn4LTTTmtm/pZzUuYCP8uWrsQ999yD+vo68Fz9gAMOkJBbHpeZacBtrYVuS4McHbAERwIlBTFd+JQmoebz9tvvyA7OtSEAUdu6/PLLJdw6/WixLTDQuzY1AmY8EmRUWnm0OYKz9VTh7MFA82dKO0jlaaQfbbecdwgGLXhICxa/FJ/BBx8EZgLB4MwgNyG1MNmAQbqZwHdMpjHVYzKpSlSar04TTpqKy6dfKt20ppGkq8CNjXG8/NJLeOtt5TUWddB2JEagoLAQNwRmghlRlr5r8ue1a9bh57/4ubRB5xO93CeffLIEsJgbcsvNWXv3dSJXqvAITxdeeOFlUf3Z/j777C3n9qw1kH7kSo+4qhmg7lJj2POzzz6Lqk1V8j0jMDkW2r88C88UUqyEWflqSCP6V2prayS68+9//7sI91FHHSW+IJ74mDRO8QHf9fH666+JX2br1i0y1tGjR4mjlsDI0xtzNzfXU/MHNQ1mLTJ3gzw1a9YHciLEqEbGapx22ukYMKB/MAb1Vsv1VmYT58Lswscf52mCCvm+5pqrAweiPoZMOXE1oHEO6Z9Mvho+Q22Ipwlcd84tFXSUXap1NjKR7TNdHoGoBYPIrcDAlgWjA4npx9kdZaXUV60aMyuNxU0YC5C+ECQOnyODPDjjt/hajhZ9TJ06BdOv4NEihSO7QiFkPO6+TIah86hq42b4QcCJrmegsxZNxjWTg7bX1uHhh3+P+Qu+FkHikeUll1wsR4rtBU5lWmi5Ps1Tu/3dd/9fLFiwQNph1uB5550nuQutxWAo/wHP/b+W83H6R0gnvk9n24QJ4zFgwEDRehguziNgFSClBJDPUk1m5Oa8efPEnGLMBDULmivHHXdckOeh6h6YH61J8Duq9e+88544RAksNJmYtcjjVZpkqv+C5mNBgi+1gLq67WDqs+5/48aNMj7a75MmHYwpU44XUDDn35rfg/Rj/MUTTzwhYcR8jmnx5mlVtoKW/pwCQMjJxp133omamhrxk9BZrFKYexkYaDuSRCYYfPjhxxLpV8I8+dIySQTh3X/tH22nkJhE5uIzOOjCCy+QIJC2wGDGAwSD+fIMs8Uun84jPMYoZA8G7JOMyISYl19+BWvWMKjFEwfiDTfcgIkT92uhGuudUCUhJfHeezPlSJCMzLBW2slMmOJn18BAVQniZ/nyFXjggQck045CcP7554utTNMhU0SfDkLSsQcUaJ4wMB25bnu9CBGZlinF/JvJXFwjOiwJBBQeHnFSgNnG8OHD5aTlgAP2l7oLHIP+pPdvaorKL7NRaErtgkVNeLrCD2so9O3TV7SUWG5MaEs68vecJ48QmQjEsbJ/OgvHjx8v4b9aqzG1gdbMDY5fFTd5AnPnqkSl73//+6LhtBfQ1h5IaDrTfGLQkdIIQzCQxaSd+MUX89SVvzvIv1ZBWyGx4ddiW1xE2ph0Eg0cqNXB9BxzT3b0Z5/9M5YsXiaLO+mQg3H66acEwUrZ+SiU80s51+gR//bbRXjjjTdEKKiVUDWnmm3ai5rp+TfLh9GDTxufP/MkhdmHOmBqR+dWe2ymNALFbIygbMKsWTMlHJZ04Q55ySUXBcFSO85RnaIqINFgxbJfq1dXoGLVaixfsUJ2/uqt1ahvqG+OEGQwFGlIVZdAzCAb+j3YH9eAgpvJhk6fjd4glPamwnk3bqyU0xmGhfNId/PmLZL2S8AxaUmgkf77lIrzjn8YdMUx5OQwIUnxQPqu25pmwGeZPUkzh4DIvs455xwceOCBnQYGjKugY5NASk2SGamHHXZIBqdm++ve0Se63EzQEyAyNjbWty/tOzyxo4ebTMSgoOLiEvnb3AX065qJqJ7xuJAMQeeWyofIXkXb0WvuCwOp2nyWMGcqB1+N1XyHuxnDonXRUNrT5u61M2Mx56b+rUCUjjOOiXShQLCP1nY2XfgzU04Ix0rHIo8eCXxsl3/UGG3Z9anOq2pIeWLmtXe0mL6c6fRMzUkBG/tn34l4snkMpB37zc2NiYMwJxaRvmOx3KzK17WmGWhApL/DrJNJPtmVdTHnqujMJC1WU6oOTn5sMX1oHna0/V0Bhi4Fg5YDNh0xOzuV7HbxnW21c55PBUFlYe8YXe7qe50z6kytqDyIFJhpjUj9zSzKlLm2K+ZNNiNPmVgK2JQGpE4jWtv5s2k3fCa8NyHggVQKa+cyRbqnOduYiV19r3NHnxkQdvSU6+e0UzSTj6YzR0ZA0H2pds3cCdlTd2t8SmfOpTu11Y00g64ky84dX2Y/0l0V6l19L/uRdfRJ7ZdQR53a/FF03BU/x86NRx2lKo0k05vhTdI7R0/1dAgGu0K18J2QAj2QAiEY9MBFDacUUmBXKBCCwa5QLXwnpEAPpECXgoG2++h5ZuSbjifX2XkMnFH16Fsex5nrkHonsHvaSWxqLQpQB8CYHnH97/QYAd2/2beOb9DPpmxalTlnHl9lelbb2pmO1nSbjGlId87RkZbp+K6177XzjceXui9znum0Nseu29TP6HGlf6/f4e91irJJ33Qa6fGbNDBpq8dntmHSyVzTTP6KTG21tgZ6bTPNO9MRpPm8Hr/JnyZtW6OzHl96+231tzuwqEvBwMw1J9MwwCS1sMoRlYoTaP0GHJPhMgluJiJzYXQhTn3mrplSh8XyZ/0n0wLrxTcFTz/HuAl+z2Abfsxou9YY0WRA89jOBB/+m+0ySIVn34wEbMt7z3Z0WjPP4lWR2UwVj1Ipv5o5NaDxeQZoMciHdRUZR8Bnsi1S2vIIMlNcSPppwI6sbgq8CRqMc2D8gyoHp9arrc0jfR1b20w0aDI+g+XKOFcTPE1ASwcEvd6ZgD2TEGt+SAfFXgUGmtn4NyvEsDKuvpdQLxJDWPfaay+pWWfuNNzZSDwKBLP9GPDCkFMd4KOFncTXueTpQsW4dd47wJh3Xv/FNtgHo8JYoIJhp4yiU0DFlGAV6sy+TeYgQ/J3Zj8M46XA8q4/PReCjx6PDizid1pY2Afb0HPjs7pfXXxVV+XhnHkBKzMRdRCMyWgqqzIhbTFikHkGDMslfTWjm3cTZmI80paRd4zLZ6ASgY3CwfYYn8+10WvCthR4q3XRIKTnrq/R4/z4rD4a1HUuNaBrgNHv82e9aZjh65oODNjh7U2cFytjsT/dvl4PjkdHU+r7IM1xamHUl8jqzYHPMl+GuTIEQX40L7BNXS6NY+W7uh/NC1r7MsfENsz15bj03ZH6ew00vQ4M9EKzwuyiRYtxySWXGDzN3cqWBJglSxYJ8blDcUEYusmUWDImM/MoyCwiwZRXMgNjvvUFoVxIhqaaefFcMMawszw4F4GXhPDWHoYxEyQYUkwwYGw7k21YiYcLzjEwf4DPcxwMk2UUo04VZhguBYdCxH45RoICAYaCxHcoVCwewkq5/J4hyRwbnyM9GKPODD2Oi7n9KtZe7X5M0mHfX3zxhSTxEAz0Tq3BlXcOcg7sj0DB75nGy8tDSCPOhXTjfChAnDNDiMnMWvjIiIzHp6CdeOKJLTQQvQacH2nD+H1qQqQNIy45Ro6VNFA7tRVcipInc2NEH2tFclwsusL+GWbMPjlvLTxMDWfpNtKY4+Uasx+2Kde9DR8ubZF+pDPpxWeZG0Eg49xZlpx0psDppCvOkeMj0LNNAgrXgW3zw7Vgdif7YcIUL3DlupCmHAfXgn1xLuQFPscKTdQgOB7Sh2tMXiBdyR+kE78nb5JGXEM+Q0Bn/5qn2R6/N7UuU2PcHeZB8ybpZ6vL7KZR6Il+9NFHUnKaO7S5g3NRuAB/+9vfZPG5G1FoCACsC8gF4YUWXFzGjHMBeDEpGYK7BYlMweHuz13aRHMK2fPPPy/puUyE4YJx4clEbIPZg2QYXsBBhueiE2TYJlOMOa7XX39dGJaMoO824Du8IJWLytRb7uJUsTkGtkEBJxOwDQo0d23uPhQEMiUzICmA1IiYpKNKmCmNhfOaPn26fM93mepNgda7PWnz0ksviYBxHHyPAs3MRY6F9GFJNdYpoKBQeDgePVetuVCYWEuRQsBbjcyIQg3grMbEij4cN9tl36QV14LtPffccyI4kycfKWPkbdccP+nFcm6LFy/BmjUVsgG8++67suwcI8dMet13331Srp3j4BzYJs0ijpk0Ih0oYKwVecoppwjgUKPjuvM5rg/XknQk8FHDoRDzHQovgZS/I/9wfgRK0pHz4qZCkOWdFbfccosADrU98iPBjmvNufLffI/Fa0kHXnLD8fNaOdKBWZqsck16MuOS41i4cKEAFPmROTkcK9eKfRMk1O1dLWMl/hFaQpf6DLRtx4kSDIjCLDJq2sBEfAoi6/pRYJh0wg+Jz4Wh8FIgCQpMeyYT/cd//IcICXdotkVEJ9KS+HoXZRsEA4IKmYKLw0Ui03G3IDBQCLgwXEwuJN8lgxFcmJdP5uKOw75Mm5aL+vTTTwszkPFZSJV/c7z8kDEoKKyLR8HiDsw6eeyL46cwcz7UZjgOChrHT0Gi8PFyE+5ymcCAgs3EGtY91NeHEcDYJoWJY6PqS1pplZ3vMJmKgqGZkExLISQQMXlKg6j2p3AebIc/m3Ql/QjqBDMKJgGcJgWrAH366SeSicgCr6rYLfCLX/wC//qvP5H15dh4lRppSYElGNx2221SPIY7LjcKCjeF/rHHHpN0Xwo36cv1IKCQfizGku5j4BqSH7jO7IeaH8fNdb3jjjsku5T050e/SyAjGNx4443Cn/xQuDl2zpvaDIGIoM71Js332GMPaZ9grQH4f/7nf4R3CdD8UFNgH+ybtCdPsT3SnGtOPuHv0/1Mu2k/Tm2+3UkzoHCR8UyHE3dc/kxmYT4+BYMfppUSianac6EplCQ4F5TgQADh77hwzG0ngblQZhIQQYJgQEYiIrMfLjAXngJ02WWXicp47733Suoqd3ruKPzDVGAKNSviktm5iAQXqoHs65lnnhEVkcxNZuZCc8ci0GjQIYhQoLnjkLH5PJmZwqwdYtylSBMKLlV9ChpTnKnJZAIDCtGLL74oJooqre4IY1JImRHHcT7++OOiRRFoyZgUeGotFBYNBmRO7oYUeO5c9Dfwb2on1GqoVZA2FHj+jm1x7gR00pwmFgFPgwFPhjh2Xt1GoNB1Jn7+85/jpz/912aThKDJ99kHhfsnP/mJgBLpQq2BYKBrDJB+JhhQqEg79q3Xg2vEuVGoSX/Om6BKcCTY8zvuzqQX75mgEHLt+Q7Bf8aMGVKmnnzB3Z4AzrnSFCOIk2/YBmnK8XC+5CPyCM0k8hb5kePgxkVQpZnGtSZYcw35HedBDZL8q25U2tHp3KPBQKu2ZEAyHoVEX8OunVAkGJmQC0QgoL3FDwVIE5S7J5mHHy4MGZk/c8Go0vM57npawLRGQrWWefpcXO311/UNidhkCDIfd2EKDReM4ESB405KZqFw8Fl+x7GTGbgDUPj4PJ+jsHH8ZEK2T6Ejs/I5CjtBhM+RISlQHBPbJmOQLmR+joPzIIBxjgQ77pAco3amcV6cO7/X7bJN0oy7HFVatsExa18Hf88xU7i1z8B0eFLASF8NdBwH14Q7LIGNbZG5OR7Sl3Pi7/lvghDnqgWEz5HmvKxUOdc8ARuCPMdHGnF+BAOuNQWFAM+xcl5sh+DGZyls2uzi77m+pAPb4JjM9eBYSQ/+IX05Jq4n++C8SS+2wTnyQwEnT5AOBDeCBHmVY+McuJ6kG58jTTkX8iPHQ42OH9KM/MfvCARsn+Ni/1xXmgVsg33yWc5J+1u0/8YU/h5vJmjbU7stzMo32rus1bb0JBjN+Jpxycj6HF57h001S58EmEQ1jxD16YDpQuHCmR5hE7z0Qul2zff0v7V32VQ9NRDp79Kf1Z5kTRv9s+7PnKNuQ3vIzX60M1HvMObP/I7z0m3p903zTI/TnJdJu0xOLb1G5jgyxSCYdNG/1+uo+9Dz5zj1KYK5npoeuk992mKOS/NBOq3NtUvfbU2t1LTb09e3LeE056zHx/fNkxJNXz0n8x093n8EALQAnK40E0xh1EJlDs5cAFP4MzGlflYTPf1d8x3NeK29k/5uOsNoJtN/m8eMrTGeXvx0W9YELj2utnYELbimcJtAlj5Ps18TUDPNMX0N9DNt0ducjzn+tkBSj0n7LPRRngkm6aCZDqjm79N5xgRQc40z0VcDkwmE5rxNYTbXNlM8g56zBjLz+fYEOxNftPdOOl929OcudSCau1+miWi0TGdK8+dMO1S2jJQOBuZ75g6RLgx6rJm+TxeO9LG0tVuZINXaLqjNJ3MHNRkz0/fpO2EmJjNpmg6Wrc0/XUDNtWgNSExwSheAdBBsC9AzgYEet9muCXCt8U269qOBNp3Wenzp2k660GfSIkwgyvTvXg8GHUWy8P2QAiEFOo8CXaoZdN40wpZCCoQU6CgFQjDoKAXD90MK9BAKhGDQQxYynEZIgY5SIASDjlIwfD+kQA+hQAgGPWQhw2mEFOgoBUIw6CgFw/dDCvQQCoRg0EMWMpxGSIGOUiAEg45SMHw/pEAPoUAIBj1kIcNphBToKAVCMOgoBcP3Qwr0EAr8fwnEz8fG+ztcAAAAAElFTkSuQmCC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2857500" y="400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14996</xdr:colOff>
      <xdr:row>0</xdr:row>
      <xdr:rowOff>174288</xdr:rowOff>
    </xdr:from>
    <xdr:to>
      <xdr:col>3</xdr:col>
      <xdr:colOff>16566</xdr:colOff>
      <xdr:row>6</xdr:row>
      <xdr:rowOff>2838</xdr:rowOff>
    </xdr:to>
    <xdr:pic>
      <xdr:nvPicPr>
        <xdr:cNvPr id="5" name="Imagen 3" descr="Informe de gestión Enacom 2017 - ENACO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322" y="174288"/>
          <a:ext cx="2386961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6567</xdr:colOff>
      <xdr:row>0</xdr:row>
      <xdr:rowOff>164224</xdr:rowOff>
    </xdr:from>
    <xdr:to>
      <xdr:col>3</xdr:col>
      <xdr:colOff>5797</xdr:colOff>
      <xdr:row>6</xdr:row>
      <xdr:rowOff>101</xdr:rowOff>
    </xdr:to>
    <xdr:pic>
      <xdr:nvPicPr>
        <xdr:cNvPr id="5" name="Imagen 3" descr="Informe de gestión Enacom 2017 - ENACO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464" y="164224"/>
          <a:ext cx="236482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161925</xdr:rowOff>
    </xdr:from>
    <xdr:to>
      <xdr:col>2</xdr:col>
      <xdr:colOff>1125683</xdr:colOff>
      <xdr:row>5</xdr:row>
      <xdr:rowOff>180975</xdr:rowOff>
    </xdr:to>
    <xdr:pic>
      <xdr:nvPicPr>
        <xdr:cNvPr id="4" name="Imagen 3" descr="Informe de gestión Enacom 2017 - ENACOM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161925"/>
          <a:ext cx="23431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6567</xdr:colOff>
      <xdr:row>0</xdr:row>
      <xdr:rowOff>164224</xdr:rowOff>
    </xdr:from>
    <xdr:to>
      <xdr:col>3</xdr:col>
      <xdr:colOff>834472</xdr:colOff>
      <xdr:row>6</xdr:row>
      <xdr:rowOff>38201</xdr:rowOff>
    </xdr:to>
    <xdr:pic>
      <xdr:nvPicPr>
        <xdr:cNvPr id="2" name="Imagen 3" descr="Informe de gestión Enacom 2017 - ENACO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792" y="164224"/>
          <a:ext cx="2380480" cy="978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152437</xdr:colOff>
      <xdr:row>1</xdr:row>
      <xdr:rowOff>19950</xdr:rowOff>
    </xdr:from>
    <xdr:to>
      <xdr:col>3</xdr:col>
      <xdr:colOff>688601</xdr:colOff>
      <xdr:row>5</xdr:row>
      <xdr:rowOff>182475</xdr:rowOff>
    </xdr:to>
    <xdr:pic>
      <xdr:nvPicPr>
        <xdr:cNvPr id="2" name="Imagen 3" descr="Informe de gestión Enacom 2017 - ENACOM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62" y="210450"/>
          <a:ext cx="2917414" cy="92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152438</xdr:colOff>
      <xdr:row>1</xdr:row>
      <xdr:rowOff>19950</xdr:rowOff>
    </xdr:from>
    <xdr:to>
      <xdr:col>1</xdr:col>
      <xdr:colOff>2628900</xdr:colOff>
      <xdr:row>5</xdr:row>
      <xdr:rowOff>182475</xdr:rowOff>
    </xdr:to>
    <xdr:pic>
      <xdr:nvPicPr>
        <xdr:cNvPr id="2" name="Imagen 3" descr="Informe de gestión Enacom 2017 - ENACOM">
          <a:extLst>
            <a:ext uri="{FF2B5EF4-FFF2-40B4-BE49-F238E27FC236}">
              <a16:creationId xmlns:a16="http://schemas.microsoft.com/office/drawing/2014/main" id="{D7852A88-8632-4680-9E41-A3B2DFAF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63" y="210450"/>
          <a:ext cx="2476462" cy="92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H9" totalsRowShown="0" headerRowDxfId="9" dataDxfId="8">
  <autoFilter ref="A2:H9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5"/>
  <sheetViews>
    <sheetView tabSelected="1" topLeftCell="J12" zoomScale="89" zoomScaleNormal="89" workbookViewId="0">
      <selection activeCell="M20" sqref="M20"/>
    </sheetView>
  </sheetViews>
  <sheetFormatPr baseColWidth="10" defaultColWidth="9" defaultRowHeight="14.25"/>
  <cols>
    <col min="1" max="1" width="3.625" style="10" customWidth="1"/>
    <col min="2" max="3" width="15.625" customWidth="1"/>
    <col min="4" max="4" width="7.75" bestFit="1" customWidth="1"/>
    <col min="6" max="6" width="8.875" customWidth="1"/>
    <col min="9" max="9" width="18.125" customWidth="1"/>
    <col min="10" max="10" width="18.125" style="84" customWidth="1"/>
    <col min="11" max="11" width="29" bestFit="1" customWidth="1"/>
    <col min="12" max="12" width="12.875" customWidth="1"/>
    <col min="13" max="13" width="12.875" style="81" customWidth="1"/>
    <col min="14" max="14" width="9.75" customWidth="1"/>
    <col min="15" max="15" width="9" style="30"/>
    <col min="16" max="16" width="10.875" style="38" customWidth="1"/>
    <col min="17" max="18" width="13.25" customWidth="1"/>
    <col min="20" max="20" width="9" style="30"/>
    <col min="21" max="21" width="12.625" customWidth="1"/>
    <col min="22" max="22" width="13.875" customWidth="1"/>
  </cols>
  <sheetData>
    <row r="1" spans="2:38" s="10" customFormat="1" ht="15" customHeight="1">
      <c r="J1" s="84"/>
      <c r="M1" s="81"/>
      <c r="O1" s="30"/>
      <c r="P1" s="38"/>
      <c r="T1" s="30"/>
    </row>
    <row r="2" spans="2:38" s="10" customFormat="1" ht="15" customHeight="1">
      <c r="J2" s="84"/>
      <c r="M2" s="81"/>
      <c r="O2" s="22"/>
      <c r="P2" s="22"/>
      <c r="Q2" s="22" t="s">
        <v>0</v>
      </c>
      <c r="T2" s="30"/>
    </row>
    <row r="3" spans="2:38" s="10" customFormat="1" ht="15" customHeight="1">
      <c r="J3" s="84"/>
      <c r="M3" s="81"/>
      <c r="O3" s="30"/>
      <c r="P3" s="38"/>
      <c r="T3" s="30"/>
    </row>
    <row r="4" spans="2:38" s="10" customFormat="1" ht="15" customHeight="1">
      <c r="J4" s="84"/>
      <c r="M4" s="81"/>
      <c r="O4" s="30"/>
      <c r="P4" s="38"/>
      <c r="T4" s="30"/>
    </row>
    <row r="5" spans="2:38" s="10" customFormat="1" ht="15" customHeight="1">
      <c r="J5" s="84"/>
      <c r="M5" s="81"/>
      <c r="O5" s="30"/>
      <c r="P5" s="38"/>
      <c r="T5" s="30"/>
    </row>
    <row r="6" spans="2:38" ht="15" customHeight="1">
      <c r="B6" s="4"/>
      <c r="C6" s="4"/>
      <c r="D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2:38" ht="1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2:38" ht="24.95" customHeight="1">
      <c r="B8" s="89" t="s">
        <v>26</v>
      </c>
      <c r="C8" s="89"/>
      <c r="D8" s="89"/>
      <c r="E8" s="89"/>
      <c r="F8" s="89"/>
      <c r="G8" s="89"/>
      <c r="H8" s="89"/>
      <c r="I8" s="89"/>
      <c r="J8" s="90"/>
      <c r="K8" s="89"/>
      <c r="L8" s="89"/>
      <c r="M8" s="90"/>
      <c r="N8" s="89"/>
      <c r="O8" s="90"/>
      <c r="P8" s="90"/>
      <c r="Q8" s="89"/>
      <c r="R8" s="89"/>
      <c r="S8" s="90"/>
      <c r="T8" s="90"/>
      <c r="U8" s="89"/>
      <c r="V8" s="8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ht="1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2:38" ht="15" customHeight="1">
      <c r="B10" s="57" t="s">
        <v>44</v>
      </c>
      <c r="C10" s="57"/>
      <c r="D10" s="6"/>
      <c r="E10" s="6"/>
      <c r="F10" s="6"/>
      <c r="G10" s="6"/>
      <c r="H10" s="6"/>
      <c r="I10" s="6"/>
      <c r="J10" s="83"/>
      <c r="K10" s="16" t="s">
        <v>48</v>
      </c>
      <c r="L10" s="45" t="s">
        <v>50</v>
      </c>
      <c r="M10" s="45"/>
      <c r="N10" s="56" t="s">
        <v>49</v>
      </c>
      <c r="O10" s="44"/>
      <c r="P10" s="44"/>
      <c r="Q10" s="44"/>
      <c r="R10" s="44"/>
      <c r="S10" s="44"/>
      <c r="T10" s="44"/>
      <c r="U10" s="44"/>
      <c r="V10" s="44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2:38" ht="15" customHeight="1">
      <c r="B11" s="58"/>
      <c r="C11" s="58"/>
      <c r="D11" s="5"/>
      <c r="E11" s="5"/>
      <c r="F11" s="5"/>
      <c r="G11" s="5"/>
      <c r="H11" s="5"/>
      <c r="I11" s="5"/>
      <c r="J11" s="5"/>
      <c r="K11" s="46" t="s">
        <v>83</v>
      </c>
      <c r="L11" s="32"/>
      <c r="M11" s="32"/>
      <c r="N11" s="56"/>
      <c r="O11" s="44"/>
      <c r="P11" s="44"/>
      <c r="Q11" s="44"/>
      <c r="R11" s="44"/>
      <c r="S11" s="44"/>
      <c r="T11" s="44"/>
      <c r="U11" s="44"/>
      <c r="V11" s="44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2:38" ht="15" customHeight="1">
      <c r="B12" s="57" t="s">
        <v>1</v>
      </c>
      <c r="C12" s="57"/>
      <c r="D12" s="6"/>
      <c r="E12" s="6"/>
      <c r="F12" s="6"/>
      <c r="G12" s="6"/>
      <c r="H12" s="6"/>
      <c r="I12" s="6"/>
      <c r="J12" s="83"/>
      <c r="K12" s="47" t="s">
        <v>52</v>
      </c>
      <c r="L12" s="45" t="s">
        <v>50</v>
      </c>
      <c r="M12" s="45"/>
      <c r="N12" s="56" t="s">
        <v>53</v>
      </c>
      <c r="O12" s="44"/>
      <c r="P12" s="44"/>
      <c r="Q12" s="44"/>
      <c r="R12" s="44"/>
      <c r="S12" s="44"/>
      <c r="T12" s="44"/>
      <c r="U12" s="44"/>
      <c r="V12" s="44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2:38" ht="15" customHeight="1">
      <c r="B13" s="58"/>
      <c r="C13" s="58"/>
      <c r="D13" s="5"/>
      <c r="E13" s="5"/>
      <c r="F13" s="5"/>
      <c r="G13" s="5"/>
      <c r="H13" s="5"/>
      <c r="I13" s="5"/>
      <c r="J13" s="5"/>
      <c r="K13" s="29"/>
      <c r="L13" s="32"/>
      <c r="M13" s="32"/>
      <c r="N13" s="1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2:38" s="34" customFormat="1" ht="15" customHeight="1">
      <c r="B14" s="87" t="s">
        <v>80</v>
      </c>
      <c r="C14" s="88"/>
      <c r="D14" s="6"/>
      <c r="E14" s="6"/>
      <c r="F14" s="6"/>
      <c r="G14" s="6"/>
      <c r="H14" s="6"/>
      <c r="I14" s="6"/>
      <c r="J14" s="83"/>
      <c r="K14" s="33"/>
      <c r="L14" s="45" t="s">
        <v>50</v>
      </c>
      <c r="M14" s="45"/>
      <c r="N14" s="56" t="s">
        <v>51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2:38" s="34" customFormat="1" ht="15" customHeight="1">
      <c r="B15" s="58"/>
      <c r="C15" s="58"/>
      <c r="D15" s="5"/>
      <c r="E15" s="5"/>
      <c r="F15" s="5"/>
      <c r="G15" s="5"/>
      <c r="H15" s="5"/>
      <c r="I15" s="5"/>
      <c r="J15" s="5"/>
      <c r="K15" s="33"/>
      <c r="L15" s="44"/>
      <c r="M15" s="44"/>
      <c r="N15" s="4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2:38" ht="15" customHeight="1">
      <c r="B16" s="87" t="s">
        <v>8</v>
      </c>
      <c r="C16" s="88"/>
      <c r="D16" s="6"/>
      <c r="E16" s="6"/>
      <c r="F16" s="6"/>
      <c r="G16" s="6"/>
      <c r="H16" s="6"/>
      <c r="I16" s="6"/>
      <c r="J16" s="83"/>
      <c r="K16" s="7" t="s">
        <v>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5"/>
      <c r="X16" s="5"/>
      <c r="Y16" s="5"/>
      <c r="Z16" s="5"/>
      <c r="AA16" s="8"/>
      <c r="AB16" s="8"/>
      <c r="AC16" s="5"/>
      <c r="AD16" s="85"/>
      <c r="AE16" s="86"/>
      <c r="AF16" s="86"/>
      <c r="AG16" s="86"/>
      <c r="AH16" s="86"/>
      <c r="AI16" s="86"/>
      <c r="AJ16" s="5"/>
      <c r="AK16" s="5"/>
      <c r="AL16" s="5"/>
    </row>
    <row r="17" spans="2:38" ht="15" customHeight="1">
      <c r="B17" s="5"/>
      <c r="C17" s="5"/>
      <c r="D17" s="5"/>
      <c r="E17" s="5"/>
      <c r="F17" s="5"/>
      <c r="G17" s="5"/>
      <c r="H17" s="5"/>
      <c r="I17" s="5"/>
      <c r="J17" s="5"/>
      <c r="K17" s="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2:38" s="30" customFormat="1" ht="15" customHeight="1">
      <c r="B18" s="91" t="s">
        <v>45</v>
      </c>
      <c r="C18" s="91"/>
      <c r="D18" s="91"/>
      <c r="E18" s="91"/>
      <c r="F18" s="91"/>
      <c r="G18" s="92" t="s">
        <v>54</v>
      </c>
      <c r="H18" s="92"/>
      <c r="I18" s="92"/>
      <c r="J18" s="92"/>
      <c r="K18" s="92"/>
      <c r="L18" s="92"/>
      <c r="M18" s="82"/>
      <c r="N18" s="91" t="s">
        <v>46</v>
      </c>
      <c r="O18" s="91"/>
      <c r="P18" s="91"/>
      <c r="Q18" s="91"/>
      <c r="R18" s="92" t="s">
        <v>47</v>
      </c>
      <c r="S18" s="92"/>
      <c r="T18" s="92"/>
      <c r="U18" s="92"/>
      <c r="V18" s="92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2:38" ht="90" customHeight="1">
      <c r="B19" s="59" t="s">
        <v>55</v>
      </c>
      <c r="C19" s="59" t="s">
        <v>56</v>
      </c>
      <c r="D19" s="59" t="s">
        <v>57</v>
      </c>
      <c r="E19" s="59" t="s">
        <v>58</v>
      </c>
      <c r="F19" s="59" t="s">
        <v>59</v>
      </c>
      <c r="G19" s="60" t="s">
        <v>61</v>
      </c>
      <c r="H19" s="60" t="s">
        <v>60</v>
      </c>
      <c r="I19" s="60" t="s">
        <v>82</v>
      </c>
      <c r="J19" s="60" t="s">
        <v>115</v>
      </c>
      <c r="K19" s="60" t="s">
        <v>116</v>
      </c>
      <c r="L19" s="60" t="s">
        <v>117</v>
      </c>
      <c r="M19" s="60" t="s">
        <v>118</v>
      </c>
      <c r="N19" s="61" t="s">
        <v>119</v>
      </c>
      <c r="O19" s="61" t="s">
        <v>120</v>
      </c>
      <c r="P19" s="61" t="s">
        <v>121</v>
      </c>
      <c r="Q19" s="61" t="s">
        <v>122</v>
      </c>
      <c r="R19" s="60" t="s">
        <v>123</v>
      </c>
      <c r="S19" s="60" t="s">
        <v>124</v>
      </c>
      <c r="T19" s="60" t="s">
        <v>125</v>
      </c>
      <c r="U19" s="60" t="s">
        <v>126</v>
      </c>
      <c r="V19" s="60" t="s">
        <v>127</v>
      </c>
    </row>
    <row r="20" spans="2:38" ht="15.75">
      <c r="B20" s="17"/>
      <c r="C20" s="49"/>
      <c r="D20" s="49"/>
      <c r="E20" s="50"/>
      <c r="F20" s="50"/>
      <c r="G20" s="50"/>
      <c r="H20" s="49"/>
      <c r="I20" s="50"/>
      <c r="J20" s="50"/>
      <c r="K20" s="50"/>
      <c r="L20" s="50"/>
      <c r="M20" s="83"/>
      <c r="N20" s="51"/>
      <c r="O20" s="50"/>
      <c r="P20" s="50"/>
      <c r="Q20" s="50"/>
      <c r="R20" s="50"/>
      <c r="S20" s="50"/>
      <c r="T20" s="50"/>
      <c r="U20" s="50"/>
      <c r="V20" s="50"/>
    </row>
    <row r="21" spans="2:38" ht="15.75">
      <c r="B21" s="17"/>
      <c r="C21" s="19"/>
      <c r="D21" s="19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2:38" ht="15.75">
      <c r="B22" s="17"/>
      <c r="C22" s="19"/>
      <c r="D22" s="19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2:38" ht="15.75">
      <c r="B23" s="17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2:38" ht="15.75">
      <c r="B24" s="17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2:38" ht="15.75">
      <c r="B25" s="17"/>
      <c r="C25" s="19"/>
      <c r="D25" s="1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2:38" ht="15.75">
      <c r="B26" s="17"/>
      <c r="C26" s="19"/>
      <c r="D26" s="19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2:38" ht="15.75">
      <c r="B27" s="17"/>
      <c r="C27" s="19"/>
      <c r="D27" s="19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2:38" ht="15.75">
      <c r="B28" s="17"/>
      <c r="C28" s="17"/>
      <c r="D28" s="19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2:38" ht="15.75">
      <c r="B29" s="17"/>
      <c r="C29" s="17"/>
      <c r="D29" s="19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2:38" ht="15.75">
      <c r="B30" s="17"/>
      <c r="C30" s="17"/>
      <c r="D30" s="19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2:38" ht="15.75">
      <c r="B31" s="17"/>
      <c r="C31" s="17"/>
      <c r="D31" s="1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2:38" ht="15.75">
      <c r="B32" s="17"/>
      <c r="C32" s="17"/>
      <c r="D32" s="19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2:22" ht="15.75">
      <c r="B33" s="17"/>
      <c r="C33" s="17"/>
      <c r="D33" s="1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2:22" ht="15.75">
      <c r="B34" s="17"/>
      <c r="C34" s="17"/>
      <c r="D34" s="19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2:22" ht="15.75">
      <c r="B35" s="17"/>
      <c r="C35" s="17"/>
      <c r="D35" s="1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2:22" ht="15.75">
      <c r="B36" s="17"/>
      <c r="C36" s="17"/>
      <c r="D36" s="19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2:22" ht="15.75">
      <c r="B37" s="17"/>
      <c r="C37" s="17"/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2:22" ht="15.75">
      <c r="B38" s="17"/>
      <c r="C38" s="17"/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2:22" ht="15.75">
      <c r="B39" s="17"/>
      <c r="C39" s="17"/>
      <c r="D39" s="1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2:22" ht="15.75">
      <c r="B40" s="17"/>
      <c r="C40" s="17"/>
      <c r="D40" s="1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2:22" ht="15.75">
      <c r="B41" s="17"/>
      <c r="C41" s="17"/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2:22" ht="15.75">
      <c r="B42" s="17"/>
      <c r="C42" s="17"/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2:22" ht="15.75">
      <c r="B43" s="17"/>
      <c r="C43" s="17"/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2:22" ht="15.75">
      <c r="B44" s="17"/>
      <c r="C44" s="17"/>
      <c r="D44" s="1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2:22" ht="15.75">
      <c r="B45" s="17"/>
      <c r="C45" s="17"/>
      <c r="D45" s="19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</sheetData>
  <mergeCells count="8">
    <mergeCell ref="AD16:AI16"/>
    <mergeCell ref="B14:C14"/>
    <mergeCell ref="B8:V8"/>
    <mergeCell ref="B18:F18"/>
    <mergeCell ref="G18:L18"/>
    <mergeCell ref="N18:Q18"/>
    <mergeCell ref="R18:V18"/>
    <mergeCell ref="B16:C16"/>
  </mergeCells>
  <pageMargins left="0.7" right="0.7" top="0.75" bottom="0.75" header="0.3" footer="0.3"/>
  <pageSetup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AUX!$B$3:$B$4</xm:f>
          </x14:formula1>
          <xm:sqref>G20:G45</xm:sqref>
        </x14:dataValidation>
        <x14:dataValidation type="list" allowBlank="1" showInputMessage="1" showErrorMessage="1" xr:uid="{00000000-0002-0000-0000-000001000000}">
          <x14:formula1>
            <xm:f>AUX!$H$3:$H$7</xm:f>
          </x14:formula1>
          <xm:sqref>I20:J45 O20:P45</xm:sqref>
        </x14:dataValidation>
        <x14:dataValidation type="list" allowBlank="1" showInputMessage="1" showErrorMessage="1" xr:uid="{00000000-0002-0000-0000-000002000000}">
          <x14:formula1>
            <xm:f>AUX!$D$3:$D$5</xm:f>
          </x14:formula1>
          <xm:sqref>R20:R45</xm:sqref>
        </x14:dataValidation>
        <x14:dataValidation type="list" allowBlank="1" showInputMessage="1" showErrorMessage="1" xr:uid="{00000000-0002-0000-0000-000003000000}">
          <x14:formula1>
            <xm:f>AUX!A$3:A$5</xm:f>
          </x14:formula1>
          <xm:sqref>D20:D45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994"/>
  <sheetViews>
    <sheetView topLeftCell="B11" zoomScale="85" zoomScaleNormal="85" workbookViewId="0">
      <selection activeCell="B35" sqref="B35:G35"/>
    </sheetView>
  </sheetViews>
  <sheetFormatPr baseColWidth="10" defaultColWidth="12.625" defaultRowHeight="15" customHeight="1"/>
  <cols>
    <col min="1" max="1" width="3.625" style="10" customWidth="1"/>
    <col min="2" max="3" width="15.625" customWidth="1"/>
    <col min="4" max="5" width="15.625" style="30" customWidth="1"/>
    <col min="6" max="6" width="16.25" customWidth="1"/>
    <col min="7" max="8" width="13.25" customWidth="1"/>
    <col min="9" max="9" width="20.625" customWidth="1"/>
    <col min="10" max="10" width="17" customWidth="1"/>
    <col min="11" max="11" width="17.125" customWidth="1"/>
    <col min="12" max="12" width="11.25" customWidth="1"/>
    <col min="13" max="13" width="8.625" customWidth="1"/>
    <col min="14" max="22" width="9.625" customWidth="1"/>
    <col min="23" max="24" width="5.125" customWidth="1"/>
    <col min="25" max="31" width="5" customWidth="1"/>
  </cols>
  <sheetData>
    <row r="1" spans="2:31" s="10" customFormat="1" ht="15" customHeight="1">
      <c r="D1" s="30"/>
      <c r="E1" s="30"/>
    </row>
    <row r="2" spans="2:31" s="10" customFormat="1" ht="15" customHeight="1">
      <c r="D2" s="30"/>
      <c r="E2" s="30"/>
    </row>
    <row r="3" spans="2:31" s="10" customFormat="1" ht="15" customHeight="1">
      <c r="D3" s="30"/>
      <c r="E3" s="30"/>
    </row>
    <row r="4" spans="2:31" s="10" customFormat="1" ht="15" customHeight="1">
      <c r="D4" s="30"/>
      <c r="E4" s="30"/>
    </row>
    <row r="8" spans="2:31" ht="24.95" customHeight="1">
      <c r="B8" s="93" t="s">
        <v>27</v>
      </c>
      <c r="C8" s="94"/>
      <c r="D8" s="95"/>
      <c r="E8" s="95"/>
      <c r="F8" s="94"/>
      <c r="G8" s="94"/>
      <c r="H8" s="94"/>
      <c r="I8" s="94"/>
      <c r="J8" s="94"/>
      <c r="K8" s="94"/>
      <c r="L8" s="94"/>
      <c r="M8" s="94"/>
      <c r="N8" s="96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31" ht="15" customHeight="1"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1" ht="38.25">
      <c r="B10" s="31" t="s">
        <v>81</v>
      </c>
      <c r="C10" s="26" t="s">
        <v>74</v>
      </c>
      <c r="D10" s="26" t="s">
        <v>75</v>
      </c>
      <c r="E10" s="31" t="s">
        <v>76</v>
      </c>
      <c r="F10" s="26" t="s">
        <v>77</v>
      </c>
      <c r="G10" s="26" t="s">
        <v>67</v>
      </c>
      <c r="H10" s="26" t="s">
        <v>68</v>
      </c>
      <c r="I10" s="26" t="s">
        <v>78</v>
      </c>
      <c r="J10" s="27" t="s">
        <v>70</v>
      </c>
      <c r="K10" s="39" t="s">
        <v>71</v>
      </c>
      <c r="L10" s="26" t="s">
        <v>79</v>
      </c>
      <c r="M10" s="26" t="s">
        <v>102</v>
      </c>
      <c r="N10" s="26" t="s">
        <v>103</v>
      </c>
      <c r="R10" s="2"/>
      <c r="S10" s="2"/>
      <c r="T10" s="2"/>
      <c r="U10" s="2"/>
      <c r="V10" s="2"/>
      <c r="W10" s="2"/>
      <c r="X10" s="2"/>
      <c r="Y10" s="2"/>
      <c r="Z10" s="2"/>
    </row>
    <row r="11" spans="2:31">
      <c r="B11" s="3"/>
      <c r="C11" s="3"/>
      <c r="D11" s="23"/>
      <c r="E11" s="23"/>
      <c r="F11" s="23"/>
      <c r="G11" s="23"/>
      <c r="H11" s="23"/>
      <c r="I11" s="24"/>
      <c r="J11" s="25"/>
      <c r="K11" s="41"/>
      <c r="L11" s="23"/>
      <c r="M11" s="23"/>
      <c r="N11" s="2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2:31">
      <c r="B12" s="3"/>
      <c r="C12" s="3"/>
      <c r="D12" s="3"/>
      <c r="E12" s="3"/>
      <c r="F12" s="3"/>
      <c r="G12" s="3"/>
      <c r="H12" s="3"/>
      <c r="I12" s="20"/>
      <c r="J12" s="20"/>
      <c r="K12" s="40"/>
      <c r="L12" s="3"/>
      <c r="M12" s="3"/>
      <c r="N12" s="3"/>
      <c r="O12" s="2"/>
      <c r="P12" s="2"/>
    </row>
    <row r="13" spans="2:31">
      <c r="B13" s="3"/>
      <c r="C13" s="3"/>
      <c r="D13" s="3"/>
      <c r="E13" s="3"/>
      <c r="F13" s="3"/>
      <c r="G13" s="3"/>
      <c r="H13" s="3"/>
      <c r="I13" s="20"/>
      <c r="J13" s="20"/>
      <c r="K13" s="40"/>
      <c r="L13" s="3"/>
      <c r="M13" s="3"/>
      <c r="N13" s="3"/>
      <c r="O13" s="2"/>
      <c r="P13" s="2"/>
    </row>
    <row r="14" spans="2:31">
      <c r="B14" s="3"/>
      <c r="C14" s="3"/>
      <c r="D14" s="3"/>
      <c r="E14" s="3"/>
      <c r="F14" s="3"/>
      <c r="G14" s="3"/>
      <c r="H14" s="3"/>
      <c r="I14" s="20"/>
      <c r="J14" s="20"/>
      <c r="K14" s="40"/>
      <c r="L14" s="3"/>
      <c r="M14" s="3"/>
      <c r="N14" s="3"/>
      <c r="O14" s="2"/>
      <c r="P14" s="2"/>
    </row>
    <row r="15" spans="2:31">
      <c r="B15" s="3"/>
      <c r="C15" s="3"/>
      <c r="D15" s="3"/>
      <c r="E15" s="3"/>
      <c r="F15" s="3"/>
      <c r="G15" s="3"/>
      <c r="H15" s="3"/>
      <c r="I15" s="20"/>
      <c r="J15" s="20"/>
      <c r="K15" s="40"/>
      <c r="L15" s="3"/>
      <c r="M15" s="3"/>
      <c r="N15" s="3"/>
    </row>
    <row r="16" spans="2:31">
      <c r="B16" s="3"/>
      <c r="C16" s="3"/>
      <c r="D16" s="3"/>
      <c r="E16" s="3"/>
      <c r="F16" s="3"/>
      <c r="G16" s="3"/>
      <c r="H16" s="3"/>
      <c r="I16" s="20"/>
      <c r="J16" s="20"/>
      <c r="K16" s="40"/>
      <c r="L16" s="3"/>
      <c r="M16" s="3"/>
      <c r="N16" s="3"/>
    </row>
    <row r="17" spans="2:14" ht="15.75" customHeight="1">
      <c r="B17" s="3"/>
      <c r="C17" s="3"/>
      <c r="D17" s="3"/>
      <c r="E17" s="3"/>
      <c r="F17" s="3"/>
      <c r="G17" s="3"/>
      <c r="H17" s="3"/>
      <c r="I17" s="20"/>
      <c r="J17" s="20"/>
      <c r="K17" s="40"/>
      <c r="L17" s="3"/>
      <c r="M17" s="3"/>
      <c r="N17" s="3"/>
    </row>
    <row r="18" spans="2:14" ht="15.75" customHeight="1">
      <c r="B18" s="3"/>
      <c r="C18" s="3"/>
      <c r="D18" s="3"/>
      <c r="E18" s="3"/>
      <c r="F18" s="3"/>
      <c r="G18" s="3"/>
      <c r="H18" s="3"/>
      <c r="I18" s="20"/>
      <c r="J18" s="20"/>
      <c r="K18" s="40"/>
      <c r="L18" s="3"/>
      <c r="M18" s="3"/>
      <c r="N18" s="3"/>
    </row>
    <row r="19" spans="2:14" ht="15.75" customHeight="1">
      <c r="B19" s="3"/>
      <c r="C19" s="3"/>
      <c r="D19" s="3"/>
      <c r="E19" s="3"/>
      <c r="F19" s="3"/>
      <c r="G19" s="3"/>
      <c r="H19" s="3"/>
      <c r="I19" s="20"/>
      <c r="J19" s="20"/>
      <c r="K19" s="40"/>
      <c r="L19" s="3"/>
      <c r="M19" s="3"/>
      <c r="N19" s="3"/>
    </row>
    <row r="20" spans="2:14" ht="15.75" customHeight="1">
      <c r="B20" s="3"/>
      <c r="C20" s="3"/>
      <c r="D20" s="3"/>
      <c r="E20" s="3"/>
      <c r="F20" s="3"/>
      <c r="G20" s="3"/>
      <c r="H20" s="3"/>
      <c r="I20" s="20"/>
      <c r="J20" s="20"/>
      <c r="K20" s="40"/>
      <c r="L20" s="3"/>
      <c r="M20" s="3"/>
      <c r="N20" s="3"/>
    </row>
    <row r="21" spans="2:14" ht="15.75" customHeight="1">
      <c r="B21" s="3"/>
      <c r="C21" s="3"/>
      <c r="D21" s="3"/>
      <c r="E21" s="3"/>
      <c r="F21" s="3"/>
      <c r="G21" s="3"/>
      <c r="H21" s="3"/>
      <c r="I21" s="20"/>
      <c r="J21" s="20"/>
      <c r="K21" s="40"/>
      <c r="L21" s="3"/>
      <c r="M21" s="3"/>
      <c r="N21" s="3"/>
    </row>
    <row r="22" spans="2:14" ht="15.75" customHeight="1">
      <c r="B22" s="3"/>
      <c r="C22" s="3"/>
      <c r="D22" s="3"/>
      <c r="E22" s="3"/>
      <c r="F22" s="3"/>
      <c r="G22" s="3"/>
      <c r="H22" s="3"/>
      <c r="I22" s="20"/>
      <c r="J22" s="20"/>
      <c r="K22" s="40"/>
      <c r="L22" s="3"/>
      <c r="M22" s="3"/>
      <c r="N22" s="3"/>
    </row>
    <row r="23" spans="2:14" ht="15.75" customHeight="1">
      <c r="B23" s="3"/>
      <c r="C23" s="3"/>
      <c r="D23" s="3"/>
      <c r="E23" s="3"/>
      <c r="F23" s="3"/>
      <c r="G23" s="3"/>
      <c r="H23" s="3"/>
      <c r="I23" s="20"/>
      <c r="J23" s="20"/>
      <c r="K23" s="40"/>
      <c r="L23" s="3"/>
      <c r="M23" s="3"/>
      <c r="N23" s="3"/>
    </row>
    <row r="24" spans="2:14" ht="15.75" customHeight="1">
      <c r="B24" s="3"/>
      <c r="C24" s="3"/>
      <c r="D24" s="3"/>
      <c r="E24" s="3"/>
      <c r="F24" s="3"/>
      <c r="G24" s="3"/>
      <c r="H24" s="3"/>
      <c r="I24" s="20"/>
      <c r="J24" s="20"/>
      <c r="K24" s="40"/>
      <c r="L24" s="3"/>
      <c r="M24" s="3"/>
      <c r="N24" s="3"/>
    </row>
    <row r="25" spans="2:14" ht="15.75" customHeight="1">
      <c r="B25" s="3"/>
      <c r="C25" s="3"/>
      <c r="D25" s="3"/>
      <c r="E25" s="3"/>
      <c r="F25" s="3"/>
      <c r="G25" s="3"/>
      <c r="H25" s="3"/>
      <c r="I25" s="20"/>
      <c r="J25" s="20"/>
      <c r="K25" s="40"/>
      <c r="L25" s="3"/>
      <c r="M25" s="3"/>
      <c r="N25" s="3"/>
    </row>
    <row r="26" spans="2:14" ht="15.75" customHeight="1">
      <c r="B26" s="3"/>
      <c r="C26" s="3"/>
      <c r="D26" s="3"/>
      <c r="E26" s="3"/>
      <c r="F26" s="3"/>
      <c r="G26" s="3"/>
      <c r="H26" s="3"/>
      <c r="I26" s="20"/>
      <c r="J26" s="20"/>
      <c r="K26" s="40"/>
      <c r="L26" s="3"/>
      <c r="M26" s="3"/>
      <c r="N26" s="3"/>
    </row>
    <row r="27" spans="2:14" ht="15.75" customHeight="1">
      <c r="B27" s="3"/>
      <c r="C27" s="3"/>
      <c r="D27" s="3"/>
      <c r="E27" s="3"/>
      <c r="F27" s="3"/>
      <c r="G27" s="3"/>
      <c r="H27" s="3"/>
      <c r="I27" s="20"/>
      <c r="J27" s="20"/>
      <c r="K27" s="40"/>
      <c r="L27" s="3"/>
      <c r="M27" s="3"/>
      <c r="N27" s="3"/>
    </row>
    <row r="28" spans="2:14" ht="15.75" customHeight="1">
      <c r="B28" s="3"/>
      <c r="C28" s="3"/>
      <c r="D28" s="3"/>
      <c r="E28" s="3"/>
      <c r="F28" s="3"/>
      <c r="G28" s="3"/>
      <c r="H28" s="3"/>
      <c r="I28" s="20"/>
      <c r="J28" s="20"/>
      <c r="K28" s="40"/>
      <c r="L28" s="3"/>
      <c r="M28" s="3"/>
      <c r="N28" s="3"/>
    </row>
    <row r="29" spans="2:14" ht="15.75" customHeight="1">
      <c r="B29" s="3"/>
      <c r="C29" s="3"/>
      <c r="D29" s="3"/>
      <c r="E29" s="3"/>
      <c r="F29" s="3"/>
      <c r="G29" s="3"/>
      <c r="H29" s="3"/>
      <c r="I29" s="20"/>
      <c r="J29" s="20"/>
      <c r="K29" s="40"/>
      <c r="L29" s="3"/>
      <c r="M29" s="3"/>
      <c r="N29" s="3"/>
    </row>
    <row r="30" spans="2:14" ht="15.75" customHeight="1">
      <c r="B30" s="3"/>
      <c r="C30" s="3"/>
      <c r="D30" s="3"/>
      <c r="E30" s="3"/>
      <c r="F30" s="3"/>
      <c r="G30" s="3"/>
      <c r="H30" s="3"/>
      <c r="I30" s="20"/>
      <c r="J30" s="20"/>
      <c r="K30" s="40"/>
      <c r="L30" s="3"/>
      <c r="M30" s="3"/>
      <c r="N30" s="3"/>
    </row>
    <row r="31" spans="2:14" ht="15.75" customHeight="1">
      <c r="B31" s="3"/>
      <c r="C31" s="3"/>
      <c r="D31" s="3"/>
      <c r="E31" s="3"/>
      <c r="F31" s="3"/>
      <c r="G31" s="3"/>
      <c r="H31" s="3"/>
      <c r="I31" s="20"/>
      <c r="J31" s="20"/>
      <c r="K31" s="40"/>
      <c r="L31" s="3"/>
      <c r="M31" s="3"/>
      <c r="N31" s="3"/>
    </row>
    <row r="32" spans="2:14" ht="15.75" customHeight="1">
      <c r="B32" s="69"/>
      <c r="C32" s="69"/>
      <c r="D32" s="69"/>
      <c r="E32" s="69"/>
      <c r="F32" s="69"/>
      <c r="G32" s="69"/>
      <c r="H32" s="69"/>
      <c r="I32" s="70"/>
      <c r="J32" s="70"/>
      <c r="K32" s="70"/>
      <c r="L32" s="69"/>
      <c r="M32" s="69"/>
      <c r="N32" s="69"/>
    </row>
    <row r="33" spans="2:14" ht="15.75" customHeight="1">
      <c r="B33" s="97" t="s">
        <v>106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71">
        <f>SUM(N11:N32)</f>
        <v>0</v>
      </c>
    </row>
    <row r="34" spans="2:14" ht="15.75" customHeight="1">
      <c r="B34" s="11"/>
    </row>
    <row r="35" spans="2:14" ht="72.75" customHeight="1">
      <c r="B35" s="98" t="s">
        <v>113</v>
      </c>
      <c r="C35" s="98"/>
      <c r="D35" s="98"/>
      <c r="E35" s="98"/>
      <c r="F35" s="98"/>
      <c r="G35" s="98"/>
    </row>
    <row r="36" spans="2:14" ht="15.75" customHeight="1">
      <c r="B36" s="13"/>
    </row>
    <row r="37" spans="2:14" ht="15.75" customHeight="1">
      <c r="B37" s="13"/>
    </row>
    <row r="38" spans="2:14" ht="15.75" customHeight="1">
      <c r="B38" s="13"/>
    </row>
    <row r="39" spans="2:14" ht="15.75" customHeight="1">
      <c r="B39" s="12"/>
    </row>
    <row r="40" spans="2:14" ht="15.75" customHeight="1">
      <c r="B40" s="13"/>
    </row>
    <row r="41" spans="2:14" ht="15.75" customHeight="1">
      <c r="B41" s="13"/>
    </row>
    <row r="42" spans="2:14" ht="15.75" customHeight="1">
      <c r="B42" s="13"/>
    </row>
    <row r="43" spans="2:14" ht="15.75" customHeight="1">
      <c r="B43" s="13"/>
    </row>
    <row r="44" spans="2:14" ht="15.75" customHeight="1">
      <c r="B44" s="12"/>
    </row>
    <row r="45" spans="2:14" ht="15.75" customHeight="1">
      <c r="B45" s="14"/>
    </row>
    <row r="46" spans="2:14" ht="15.75" customHeight="1">
      <c r="B46" s="14"/>
    </row>
    <row r="47" spans="2:14" ht="15.75" customHeight="1">
      <c r="B47" s="14"/>
    </row>
    <row r="48" spans="2:14" ht="15.75" customHeight="1">
      <c r="B48" s="14"/>
    </row>
    <row r="49" spans="1:9" ht="15.75" customHeight="1">
      <c r="B49" s="15"/>
    </row>
    <row r="50" spans="1:9" ht="15.75" customHeight="1">
      <c r="B50" s="12"/>
    </row>
    <row r="51" spans="1:9" ht="15.75" customHeight="1">
      <c r="B51" s="13"/>
    </row>
    <row r="52" spans="1:9" ht="15.75" customHeight="1">
      <c r="B52" s="13"/>
    </row>
    <row r="53" spans="1:9" ht="15.75" customHeight="1">
      <c r="A53" s="34"/>
      <c r="B53" s="34"/>
      <c r="C53" s="34"/>
      <c r="D53" s="34"/>
      <c r="E53" s="34"/>
      <c r="F53" s="34"/>
      <c r="G53" s="34"/>
      <c r="H53" s="34"/>
      <c r="I53" s="34"/>
    </row>
    <row r="54" spans="1:9" ht="15.75" customHeight="1">
      <c r="A54" s="34"/>
      <c r="B54" s="34"/>
      <c r="C54" s="34"/>
      <c r="D54" s="34"/>
      <c r="E54" s="34"/>
      <c r="F54" s="34"/>
      <c r="G54" s="34"/>
      <c r="H54" s="34"/>
      <c r="I54" s="34"/>
    </row>
    <row r="55" spans="1:9" ht="15.75" customHeight="1">
      <c r="A55" s="34"/>
      <c r="B55" s="34"/>
      <c r="C55" s="34"/>
      <c r="D55" s="34"/>
      <c r="E55" s="34"/>
      <c r="F55" s="34"/>
      <c r="G55" s="34"/>
      <c r="H55" s="34"/>
      <c r="I55" s="34"/>
    </row>
    <row r="56" spans="1:9" ht="14.25">
      <c r="A56" s="34"/>
      <c r="B56" s="34"/>
      <c r="C56" s="34"/>
      <c r="D56" s="34"/>
      <c r="E56" s="34"/>
      <c r="F56" s="34"/>
      <c r="G56" s="34"/>
      <c r="H56" s="34"/>
      <c r="I56" s="34"/>
    </row>
    <row r="57" spans="1:9" ht="14.25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15.75" customHeight="1">
      <c r="A58" s="34"/>
      <c r="B58" s="34"/>
      <c r="C58" s="34"/>
      <c r="D58" s="34"/>
      <c r="E58" s="34"/>
      <c r="F58" s="34"/>
      <c r="G58" s="34"/>
      <c r="H58" s="34"/>
      <c r="I58" s="34"/>
    </row>
    <row r="59" spans="1:9" ht="15.75" customHeight="1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5.75" customHeight="1">
      <c r="A60" s="34"/>
      <c r="B60" s="34"/>
      <c r="C60" s="34"/>
      <c r="D60" s="34"/>
      <c r="E60" s="34"/>
      <c r="F60" s="34"/>
      <c r="G60" s="34"/>
      <c r="H60" s="34"/>
      <c r="I60" s="34"/>
    </row>
    <row r="61" spans="1:9" ht="15.75" customHeight="1">
      <c r="A61" s="34"/>
      <c r="B61" s="34"/>
      <c r="C61" s="34"/>
      <c r="D61" s="34"/>
      <c r="E61" s="34"/>
      <c r="F61" s="34"/>
      <c r="G61" s="34"/>
      <c r="H61" s="34"/>
      <c r="I61" s="34"/>
    </row>
    <row r="62" spans="1:9" ht="15.75" customHeight="1">
      <c r="A62" s="34"/>
      <c r="B62" s="34"/>
      <c r="C62" s="34"/>
      <c r="D62" s="34"/>
      <c r="E62" s="34"/>
      <c r="F62" s="34"/>
      <c r="G62" s="34"/>
      <c r="H62" s="34"/>
      <c r="I62" s="34"/>
    </row>
    <row r="63" spans="1:9" ht="15.75" customHeight="1">
      <c r="A63" s="34"/>
      <c r="B63" s="34"/>
      <c r="C63" s="34"/>
      <c r="D63" s="34"/>
      <c r="E63" s="34"/>
      <c r="F63" s="34"/>
      <c r="G63" s="34"/>
      <c r="H63" s="34"/>
      <c r="I63" s="34"/>
    </row>
    <row r="64" spans="1:9" ht="15.75" customHeight="1">
      <c r="A64" s="34"/>
      <c r="B64" s="34"/>
      <c r="C64" s="34"/>
      <c r="D64" s="34"/>
      <c r="E64" s="34"/>
      <c r="F64" s="34"/>
      <c r="G64" s="34"/>
      <c r="H64" s="34"/>
      <c r="I64" s="34"/>
    </row>
    <row r="65" spans="1:9" ht="15.75" customHeight="1">
      <c r="A65" s="34"/>
      <c r="B65" s="34"/>
      <c r="C65" s="34"/>
      <c r="D65" s="34"/>
      <c r="E65" s="34"/>
      <c r="F65" s="34"/>
      <c r="G65" s="34"/>
      <c r="H65" s="34"/>
      <c r="I65" s="34"/>
    </row>
    <row r="66" spans="1:9" ht="15.75" customHeight="1">
      <c r="A66" s="34"/>
      <c r="B66" s="34"/>
      <c r="C66" s="34"/>
      <c r="D66" s="34"/>
      <c r="E66" s="34"/>
      <c r="F66" s="34"/>
      <c r="G66" s="34"/>
      <c r="H66" s="34"/>
      <c r="I66" s="34"/>
    </row>
    <row r="67" spans="1:9" ht="15.75" customHeight="1">
      <c r="A67" s="34"/>
      <c r="B67" s="34"/>
      <c r="C67" s="34"/>
      <c r="D67" s="34"/>
      <c r="E67" s="34"/>
      <c r="F67" s="34"/>
      <c r="G67" s="34"/>
      <c r="H67" s="34"/>
      <c r="I67" s="34"/>
    </row>
    <row r="68" spans="1:9" ht="15.75" customHeight="1">
      <c r="A68" s="34"/>
      <c r="B68" s="34"/>
      <c r="C68" s="34"/>
      <c r="D68" s="34"/>
      <c r="E68" s="34"/>
      <c r="F68" s="34"/>
      <c r="G68" s="34"/>
      <c r="H68" s="34"/>
      <c r="I68" s="34"/>
    </row>
    <row r="69" spans="1:9" ht="15.75" customHeight="1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5.75" customHeight="1">
      <c r="A70" s="34"/>
      <c r="B70" s="34"/>
      <c r="C70" s="34"/>
      <c r="D70" s="34"/>
      <c r="E70" s="34"/>
      <c r="F70" s="34"/>
      <c r="G70" s="34"/>
      <c r="H70" s="34"/>
      <c r="I70" s="34"/>
    </row>
    <row r="71" spans="1:9" ht="15.75" customHeight="1">
      <c r="A71" s="34"/>
      <c r="B71" s="34"/>
      <c r="C71" s="34"/>
      <c r="D71" s="34"/>
      <c r="E71" s="34"/>
      <c r="F71" s="34"/>
      <c r="G71" s="34"/>
      <c r="H71" s="34"/>
      <c r="I71" s="34"/>
    </row>
    <row r="72" spans="1:9" ht="15.75" customHeight="1">
      <c r="A72" s="34"/>
      <c r="B72" s="34"/>
      <c r="C72" s="34"/>
      <c r="D72" s="34"/>
      <c r="E72" s="34"/>
      <c r="F72" s="34"/>
      <c r="G72" s="34"/>
      <c r="H72" s="34"/>
      <c r="I72" s="34"/>
    </row>
    <row r="73" spans="1:9" ht="15.75" customHeight="1">
      <c r="A73" s="34"/>
      <c r="B73" s="34"/>
      <c r="C73" s="34"/>
      <c r="D73" s="34"/>
      <c r="E73" s="34"/>
      <c r="F73" s="34"/>
      <c r="G73" s="34"/>
      <c r="H73" s="34"/>
      <c r="I73" s="34"/>
    </row>
    <row r="74" spans="1:9" ht="42.75" hidden="1" customHeight="1">
      <c r="A74" s="34"/>
      <c r="B74" s="34"/>
      <c r="C74" s="34"/>
      <c r="D74" s="34"/>
      <c r="E74" s="34"/>
      <c r="F74" s="34"/>
      <c r="G74" s="34"/>
      <c r="H74" s="34"/>
      <c r="I74" s="34"/>
    </row>
    <row r="75" spans="1:9" ht="15.75" hidden="1" customHeight="1">
      <c r="A75" s="34"/>
      <c r="B75" s="34"/>
      <c r="C75" s="34"/>
      <c r="D75" s="34"/>
      <c r="E75" s="34"/>
      <c r="F75" s="34"/>
      <c r="G75" s="34"/>
      <c r="H75" s="34"/>
      <c r="I75" s="34"/>
    </row>
    <row r="76" spans="1:9" ht="15.75" hidden="1" customHeight="1">
      <c r="A76" s="34"/>
      <c r="B76" s="34"/>
      <c r="C76" s="34"/>
      <c r="D76" s="34"/>
      <c r="E76" s="34"/>
      <c r="F76" s="34"/>
      <c r="G76" s="34"/>
      <c r="H76" s="34"/>
      <c r="I76" s="34"/>
    </row>
    <row r="77" spans="1:9" ht="15.75" hidden="1" customHeight="1">
      <c r="A77" s="34"/>
      <c r="B77" s="34"/>
      <c r="C77" s="34"/>
      <c r="D77" s="34"/>
      <c r="E77" s="34"/>
      <c r="F77" s="34"/>
      <c r="G77" s="34"/>
      <c r="H77" s="34"/>
      <c r="I77" s="34"/>
    </row>
    <row r="78" spans="1:9" ht="15.75" customHeight="1">
      <c r="A78" s="34"/>
      <c r="B78" s="34"/>
      <c r="C78" s="34"/>
      <c r="D78" s="34"/>
      <c r="E78" s="34"/>
      <c r="F78" s="34"/>
      <c r="G78" s="34"/>
      <c r="H78" s="34"/>
      <c r="I78" s="34"/>
    </row>
    <row r="79" spans="1:9" ht="15.75" customHeight="1">
      <c r="A79" s="34"/>
      <c r="B79" s="34"/>
      <c r="C79" s="34"/>
      <c r="D79" s="34"/>
      <c r="E79" s="34"/>
      <c r="F79" s="34"/>
      <c r="G79" s="34"/>
      <c r="H79" s="34"/>
      <c r="I79" s="34"/>
    </row>
    <row r="80" spans="1:9" ht="15.75" customHeight="1">
      <c r="A80" s="34"/>
      <c r="B80" s="34"/>
      <c r="C80" s="34"/>
      <c r="D80" s="34"/>
      <c r="E80" s="34"/>
      <c r="F80" s="34"/>
      <c r="G80" s="34"/>
      <c r="H80" s="34"/>
      <c r="I80" s="34"/>
    </row>
    <row r="81" spans="1:9" ht="15.75" customHeight="1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5.75" customHeight="1">
      <c r="A82" s="34"/>
      <c r="B82" s="34"/>
      <c r="C82" s="34"/>
      <c r="D82" s="34"/>
      <c r="E82" s="34"/>
      <c r="F82" s="34"/>
      <c r="G82" s="34"/>
      <c r="H82" s="34"/>
      <c r="I82" s="34"/>
    </row>
    <row r="83" spans="1:9" ht="15.75" customHeight="1">
      <c r="A83" s="34"/>
      <c r="B83" s="34"/>
      <c r="C83" s="34"/>
      <c r="D83" s="34"/>
      <c r="E83" s="34"/>
      <c r="F83" s="34"/>
      <c r="G83" s="34"/>
      <c r="H83" s="34"/>
      <c r="I83" s="34"/>
    </row>
    <row r="84" spans="1:9" ht="15.75" customHeight="1">
      <c r="A84" s="34"/>
      <c r="B84" s="34"/>
      <c r="C84" s="34"/>
      <c r="D84" s="34"/>
      <c r="E84" s="34"/>
      <c r="F84" s="34"/>
      <c r="G84" s="34"/>
      <c r="H84" s="34"/>
      <c r="I84" s="34"/>
    </row>
    <row r="85" spans="1:9" ht="15.75" customHeight="1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5.75" customHeight="1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5.75" customHeight="1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5.75" customHeight="1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5.75" customHeight="1">
      <c r="A89" s="34"/>
      <c r="B89" s="34"/>
      <c r="C89" s="34"/>
      <c r="D89" s="34"/>
      <c r="E89" s="34"/>
      <c r="F89" s="34"/>
      <c r="G89" s="34"/>
      <c r="H89" s="34"/>
      <c r="I89" s="34"/>
    </row>
    <row r="90" spans="1:9" ht="15.75" customHeight="1">
      <c r="A90" s="34"/>
      <c r="B90" s="34"/>
      <c r="C90" s="34"/>
      <c r="D90" s="34"/>
      <c r="E90" s="34"/>
      <c r="F90" s="34"/>
      <c r="G90" s="34"/>
      <c r="H90" s="34"/>
      <c r="I90" s="34"/>
    </row>
    <row r="91" spans="1:9" ht="15.75" customHeight="1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 customHeight="1">
      <c r="A92" s="34"/>
      <c r="B92" s="34"/>
      <c r="C92" s="34"/>
      <c r="D92" s="34"/>
      <c r="E92" s="34"/>
      <c r="F92" s="34"/>
      <c r="G92" s="34"/>
      <c r="H92" s="34"/>
      <c r="I92" s="34"/>
    </row>
    <row r="93" spans="1:9" ht="15.75" customHeight="1">
      <c r="A93" s="34"/>
      <c r="B93" s="34"/>
      <c r="C93" s="34"/>
      <c r="D93" s="34"/>
      <c r="E93" s="34"/>
      <c r="F93" s="34"/>
      <c r="G93" s="34"/>
      <c r="H93" s="34"/>
      <c r="I93" s="34"/>
    </row>
    <row r="94" spans="1:9" ht="15.75" customHeight="1">
      <c r="A94" s="34"/>
      <c r="B94" s="34"/>
      <c r="C94" s="34"/>
      <c r="D94" s="34"/>
      <c r="E94" s="34"/>
      <c r="F94" s="34"/>
      <c r="G94" s="34"/>
      <c r="H94" s="34"/>
      <c r="I94" s="34"/>
    </row>
    <row r="95" spans="1:9" ht="15.75" customHeight="1">
      <c r="A95" s="34"/>
      <c r="B95" s="34"/>
      <c r="C95" s="34"/>
      <c r="D95" s="34"/>
      <c r="E95" s="34"/>
      <c r="F95" s="34"/>
      <c r="G95" s="34"/>
      <c r="H95" s="34"/>
      <c r="I95" s="34"/>
    </row>
    <row r="96" spans="1:9" ht="15.75" customHeight="1">
      <c r="A96" s="34"/>
      <c r="B96" s="34"/>
      <c r="C96" s="34"/>
      <c r="D96" s="34"/>
      <c r="E96" s="34"/>
      <c r="F96" s="34"/>
      <c r="G96" s="34"/>
      <c r="H96" s="34"/>
      <c r="I96" s="34"/>
    </row>
    <row r="97" spans="1:9" ht="15.75" customHeight="1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5.75" customHeight="1">
      <c r="A98" s="34"/>
      <c r="B98" s="34"/>
      <c r="C98" s="34"/>
      <c r="D98" s="34"/>
      <c r="E98" s="34"/>
      <c r="F98" s="34"/>
      <c r="G98" s="34"/>
      <c r="H98" s="34"/>
      <c r="I98" s="34"/>
    </row>
    <row r="99" spans="1:9" ht="15.75" customHeight="1">
      <c r="A99" s="34"/>
      <c r="B99" s="34"/>
      <c r="C99" s="34"/>
      <c r="D99" s="34"/>
      <c r="E99" s="34"/>
      <c r="F99" s="34"/>
      <c r="G99" s="34"/>
      <c r="H99" s="34"/>
      <c r="I99" s="34"/>
    </row>
    <row r="100" spans="1:9" ht="15.75" customHeight="1">
      <c r="A100" s="34"/>
      <c r="B100" s="34"/>
      <c r="C100" s="34"/>
      <c r="D100" s="34"/>
      <c r="E100" s="34"/>
      <c r="F100" s="34"/>
      <c r="G100" s="34"/>
      <c r="H100" s="34"/>
      <c r="I100" s="34"/>
    </row>
    <row r="101" spans="1:9" ht="15.75" customHeight="1">
      <c r="A101" s="34"/>
      <c r="B101" s="34"/>
      <c r="C101" s="34"/>
      <c r="D101" s="34"/>
      <c r="E101" s="34"/>
      <c r="F101" s="34"/>
      <c r="G101" s="34"/>
      <c r="H101" s="34"/>
      <c r="I101" s="34"/>
    </row>
    <row r="102" spans="1:9" ht="15.75" customHeight="1">
      <c r="A102" s="34"/>
      <c r="B102" s="34"/>
      <c r="C102" s="34"/>
      <c r="D102" s="34"/>
      <c r="E102" s="34"/>
      <c r="F102" s="34"/>
      <c r="G102" s="34"/>
      <c r="H102" s="34"/>
      <c r="I102" s="34"/>
    </row>
    <row r="103" spans="1:9" ht="15.75" customHeight="1">
      <c r="A103" s="34"/>
      <c r="B103" s="34"/>
      <c r="C103" s="34"/>
      <c r="D103" s="34"/>
      <c r="E103" s="34"/>
      <c r="F103" s="34"/>
      <c r="G103" s="34"/>
      <c r="H103" s="34"/>
      <c r="I103" s="34"/>
    </row>
    <row r="104" spans="1:9" ht="15.75" customHeight="1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5.75" customHeight="1">
      <c r="A105" s="34"/>
      <c r="B105" s="34"/>
      <c r="C105" s="34"/>
      <c r="D105" s="34"/>
      <c r="E105" s="34"/>
      <c r="F105" s="34"/>
      <c r="G105" s="34"/>
      <c r="H105" s="34"/>
      <c r="I105" s="34"/>
    </row>
    <row r="106" spans="1:9" ht="15.75" customHeight="1">
      <c r="A106" s="34"/>
      <c r="B106" s="34"/>
      <c r="C106" s="34"/>
      <c r="D106" s="34"/>
      <c r="E106" s="34"/>
      <c r="F106" s="34"/>
      <c r="G106" s="34"/>
      <c r="H106" s="34"/>
      <c r="I106" s="34"/>
    </row>
    <row r="107" spans="1:9" ht="15.75" customHeight="1">
      <c r="A107" s="34"/>
      <c r="B107" s="34"/>
      <c r="C107" s="34"/>
      <c r="D107" s="34"/>
      <c r="E107" s="34"/>
      <c r="F107" s="34"/>
      <c r="G107" s="34"/>
      <c r="H107" s="34"/>
      <c r="I107" s="34"/>
    </row>
    <row r="108" spans="1:9" ht="15.75" customHeight="1">
      <c r="A108" s="34"/>
      <c r="B108" s="34"/>
      <c r="C108" s="34"/>
      <c r="D108" s="34"/>
      <c r="E108" s="34"/>
      <c r="F108" s="34"/>
      <c r="G108" s="34"/>
      <c r="H108" s="34"/>
      <c r="I108" s="34"/>
    </row>
    <row r="109" spans="1:9" ht="15.75" customHeight="1">
      <c r="A109" s="34"/>
      <c r="B109" s="34"/>
      <c r="C109" s="34"/>
      <c r="D109" s="34"/>
      <c r="E109" s="34"/>
      <c r="F109" s="34"/>
      <c r="G109" s="34"/>
      <c r="H109" s="34"/>
      <c r="I109" s="34"/>
    </row>
    <row r="110" spans="1:9" ht="15.75" customHeight="1">
      <c r="A110" s="34"/>
      <c r="B110" s="34"/>
      <c r="C110" s="34"/>
      <c r="D110" s="34"/>
      <c r="E110" s="34"/>
      <c r="F110" s="34"/>
      <c r="G110" s="34"/>
      <c r="H110" s="34"/>
      <c r="I110" s="34"/>
    </row>
    <row r="111" spans="1:9" ht="15.75" customHeight="1">
      <c r="A111" s="34"/>
      <c r="B111" s="34"/>
      <c r="C111" s="34"/>
      <c r="D111" s="34"/>
      <c r="E111" s="34"/>
      <c r="F111" s="34"/>
      <c r="G111" s="34"/>
      <c r="H111" s="34"/>
      <c r="I111" s="34"/>
    </row>
    <row r="112" spans="1:9" ht="15.75" customHeight="1">
      <c r="A112" s="34"/>
      <c r="B112" s="34"/>
      <c r="C112" s="34"/>
      <c r="D112" s="34"/>
      <c r="E112" s="34"/>
      <c r="F112" s="34"/>
      <c r="G112" s="34"/>
      <c r="H112" s="34"/>
      <c r="I112" s="34"/>
    </row>
    <row r="113" spans="1:9" ht="15.75" customHeight="1">
      <c r="A113" s="34"/>
      <c r="B113" s="34"/>
      <c r="C113" s="34"/>
      <c r="D113" s="34"/>
      <c r="E113" s="34"/>
      <c r="F113" s="34"/>
      <c r="G113" s="34"/>
      <c r="H113" s="34"/>
      <c r="I113" s="34"/>
    </row>
    <row r="114" spans="1:9" ht="15.75" customHeight="1">
      <c r="A114" s="34"/>
      <c r="B114" s="34"/>
      <c r="C114" s="34"/>
      <c r="D114" s="34"/>
      <c r="E114" s="34"/>
      <c r="F114" s="34"/>
      <c r="G114" s="34"/>
      <c r="H114" s="34"/>
      <c r="I114" s="34"/>
    </row>
    <row r="115" spans="1:9" ht="15.75" customHeight="1">
      <c r="A115" s="34"/>
      <c r="B115" s="34"/>
      <c r="C115" s="34"/>
      <c r="D115" s="34"/>
      <c r="E115" s="34"/>
      <c r="F115" s="34"/>
      <c r="G115" s="34"/>
      <c r="H115" s="34"/>
      <c r="I115" s="34"/>
    </row>
    <row r="116" spans="1:9" ht="15.75" customHeight="1">
      <c r="A116" s="34"/>
      <c r="B116" s="34"/>
      <c r="C116" s="34"/>
      <c r="D116" s="34"/>
      <c r="E116" s="34"/>
      <c r="F116" s="34"/>
      <c r="G116" s="34"/>
      <c r="H116" s="34"/>
      <c r="I116" s="34"/>
    </row>
    <row r="117" spans="1:9" ht="15.75" customHeight="1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5.75" customHeight="1">
      <c r="A118" s="34"/>
      <c r="B118" s="34"/>
      <c r="C118" s="34"/>
      <c r="D118" s="34"/>
      <c r="E118" s="34"/>
      <c r="F118" s="34"/>
      <c r="G118" s="34"/>
      <c r="H118" s="34"/>
      <c r="I118" s="34"/>
    </row>
    <row r="119" spans="1:9" ht="15.75" customHeight="1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5.75" customHeight="1">
      <c r="A120" s="34"/>
      <c r="B120" s="34"/>
      <c r="C120" s="34"/>
      <c r="D120" s="34"/>
      <c r="E120" s="34"/>
      <c r="F120" s="34"/>
      <c r="G120" s="34"/>
      <c r="H120" s="34"/>
      <c r="I120" s="34"/>
    </row>
    <row r="121" spans="1:9" ht="15.75" customHeight="1">
      <c r="A121" s="34"/>
      <c r="B121" s="34"/>
      <c r="C121" s="34"/>
      <c r="D121" s="34"/>
      <c r="E121" s="34"/>
      <c r="F121" s="34"/>
      <c r="G121" s="34"/>
      <c r="H121" s="34"/>
      <c r="I121" s="34"/>
    </row>
    <row r="122" spans="1:9" ht="15.75" customHeight="1">
      <c r="A122" s="34"/>
      <c r="B122" s="34"/>
      <c r="C122" s="34"/>
      <c r="D122" s="34"/>
      <c r="E122" s="34"/>
      <c r="F122" s="34"/>
      <c r="G122" s="34"/>
      <c r="H122" s="34"/>
      <c r="I122" s="34"/>
    </row>
    <row r="123" spans="1:9" ht="15.75" customHeight="1">
      <c r="A123" s="34"/>
      <c r="B123" s="34"/>
      <c r="C123" s="34"/>
      <c r="D123" s="34"/>
      <c r="E123" s="34"/>
      <c r="F123" s="34"/>
      <c r="G123" s="34"/>
      <c r="H123" s="34"/>
      <c r="I123" s="34"/>
    </row>
    <row r="124" spans="1:9" ht="15.75" customHeight="1">
      <c r="A124" s="34"/>
      <c r="B124" s="34"/>
      <c r="C124" s="34"/>
      <c r="D124" s="34"/>
      <c r="E124" s="34"/>
      <c r="F124" s="34"/>
      <c r="G124" s="34"/>
      <c r="H124" s="34"/>
      <c r="I124" s="34"/>
    </row>
    <row r="125" spans="1:9" ht="15.75" customHeight="1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5.75" customHeight="1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5.75" customHeight="1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5.75" customHeight="1">
      <c r="A128" s="34"/>
      <c r="B128" s="34"/>
      <c r="C128" s="34"/>
      <c r="D128" s="34"/>
      <c r="E128" s="34"/>
      <c r="F128" s="34"/>
      <c r="G128" s="34"/>
      <c r="H128" s="34"/>
      <c r="I128" s="34"/>
    </row>
    <row r="129" spans="1:9" ht="15.75" customHeight="1">
      <c r="A129" s="34"/>
      <c r="B129" s="34"/>
      <c r="C129" s="34"/>
      <c r="D129" s="34"/>
      <c r="E129" s="34"/>
      <c r="F129" s="34"/>
      <c r="G129" s="34"/>
      <c r="H129" s="34"/>
      <c r="I129" s="34"/>
    </row>
    <row r="130" spans="1:9" ht="15.75" customHeight="1">
      <c r="A130" s="34"/>
      <c r="B130" s="34"/>
      <c r="C130" s="34"/>
      <c r="D130" s="34"/>
      <c r="E130" s="34"/>
      <c r="F130" s="34"/>
      <c r="G130" s="34"/>
      <c r="H130" s="34"/>
      <c r="I130" s="34"/>
    </row>
    <row r="131" spans="1:9" ht="15.75" customHeight="1">
      <c r="A131" s="34"/>
      <c r="B131" s="34"/>
      <c r="C131" s="34"/>
      <c r="D131" s="34"/>
      <c r="E131" s="34"/>
      <c r="F131" s="34"/>
      <c r="G131" s="34"/>
      <c r="H131" s="34"/>
      <c r="I131" s="34"/>
    </row>
    <row r="132" spans="1:9" ht="15.75" customHeight="1">
      <c r="A132" s="34"/>
      <c r="B132" s="34"/>
      <c r="C132" s="34"/>
      <c r="D132" s="34"/>
      <c r="E132" s="34"/>
      <c r="F132" s="34"/>
      <c r="G132" s="34"/>
      <c r="H132" s="34"/>
      <c r="I132" s="34"/>
    </row>
    <row r="133" spans="1:9" ht="15.75" customHeight="1">
      <c r="A133" s="34"/>
      <c r="B133" s="34"/>
      <c r="C133" s="34"/>
      <c r="D133" s="34"/>
      <c r="E133" s="34"/>
      <c r="F133" s="34"/>
      <c r="G133" s="34"/>
      <c r="H133" s="34"/>
      <c r="I133" s="34"/>
    </row>
    <row r="134" spans="1:9" ht="15.75" customHeight="1">
      <c r="A134" s="34"/>
      <c r="B134" s="34"/>
      <c r="C134" s="34"/>
      <c r="D134" s="34"/>
      <c r="E134" s="34"/>
      <c r="F134" s="34"/>
      <c r="G134" s="34"/>
      <c r="H134" s="34"/>
      <c r="I134" s="34"/>
    </row>
    <row r="135" spans="1:9" ht="15.75" customHeight="1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5.75" customHeight="1">
      <c r="A136" s="34"/>
      <c r="B136" s="34"/>
      <c r="C136" s="34"/>
      <c r="D136" s="34"/>
      <c r="E136" s="34"/>
      <c r="F136" s="34"/>
      <c r="G136" s="34"/>
      <c r="H136" s="34"/>
      <c r="I136" s="34"/>
    </row>
    <row r="137" spans="1:9" ht="15.75" customHeight="1">
      <c r="A137" s="34"/>
      <c r="B137" s="34"/>
      <c r="C137" s="34"/>
      <c r="D137" s="34"/>
      <c r="E137" s="34"/>
      <c r="F137" s="34"/>
      <c r="G137" s="34"/>
      <c r="H137" s="34"/>
      <c r="I137" s="34"/>
    </row>
    <row r="138" spans="1:9" ht="15.75" customHeight="1">
      <c r="A138" s="34"/>
      <c r="B138" s="34"/>
      <c r="C138" s="34"/>
      <c r="D138" s="34"/>
      <c r="E138" s="34"/>
      <c r="F138" s="34"/>
      <c r="G138" s="34"/>
      <c r="H138" s="34"/>
      <c r="I138" s="34"/>
    </row>
    <row r="139" spans="1:9" ht="15.75" customHeight="1">
      <c r="A139" s="34"/>
      <c r="B139" s="34"/>
      <c r="C139" s="34"/>
      <c r="D139" s="34"/>
      <c r="E139" s="34"/>
      <c r="F139" s="34"/>
      <c r="G139" s="34"/>
      <c r="H139" s="34"/>
      <c r="I139" s="34"/>
    </row>
    <row r="140" spans="1:9" ht="15.75" customHeight="1">
      <c r="A140" s="34"/>
      <c r="B140" s="34"/>
      <c r="C140" s="34"/>
      <c r="D140" s="34"/>
      <c r="E140" s="34"/>
      <c r="F140" s="34"/>
      <c r="G140" s="34"/>
      <c r="H140" s="34"/>
      <c r="I140" s="34"/>
    </row>
    <row r="141" spans="1:9" ht="15.75" customHeight="1">
      <c r="A141" s="34"/>
      <c r="B141" s="34"/>
      <c r="C141" s="34"/>
      <c r="D141" s="34"/>
      <c r="E141" s="34"/>
      <c r="F141" s="34"/>
      <c r="G141" s="34"/>
      <c r="H141" s="34"/>
      <c r="I141" s="34"/>
    </row>
    <row r="142" spans="1:9" ht="15.75" customHeight="1">
      <c r="A142" s="34"/>
      <c r="B142" s="34"/>
      <c r="C142" s="34"/>
      <c r="D142" s="34"/>
      <c r="E142" s="34"/>
      <c r="F142" s="34"/>
      <c r="G142" s="34"/>
      <c r="H142" s="34"/>
      <c r="I142" s="34"/>
    </row>
    <row r="143" spans="1:9" ht="15.75" customHeight="1">
      <c r="A143" s="34"/>
      <c r="B143" s="34"/>
      <c r="C143" s="34"/>
      <c r="D143" s="34"/>
      <c r="E143" s="34"/>
      <c r="F143" s="34"/>
      <c r="G143" s="34"/>
      <c r="H143" s="34"/>
      <c r="I143" s="34"/>
    </row>
    <row r="144" spans="1:9" ht="15.75" customHeight="1">
      <c r="A144" s="34"/>
      <c r="B144" s="34"/>
      <c r="C144" s="34"/>
      <c r="D144" s="34"/>
      <c r="E144" s="34"/>
      <c r="F144" s="34"/>
      <c r="G144" s="34"/>
      <c r="H144" s="34"/>
      <c r="I144" s="34"/>
    </row>
    <row r="145" spans="1:9" ht="15.75" customHeight="1">
      <c r="A145" s="34"/>
      <c r="B145" s="34"/>
      <c r="C145" s="34"/>
      <c r="D145" s="34"/>
      <c r="E145" s="34"/>
      <c r="F145" s="34"/>
      <c r="G145" s="34"/>
      <c r="H145" s="34"/>
      <c r="I145" s="34"/>
    </row>
    <row r="146" spans="1:9" ht="15.75" customHeight="1">
      <c r="A146" s="34"/>
      <c r="B146" s="34"/>
      <c r="C146" s="34"/>
      <c r="D146" s="34"/>
      <c r="E146" s="34"/>
      <c r="F146" s="34"/>
      <c r="G146" s="34"/>
      <c r="H146" s="34"/>
      <c r="I146" s="34"/>
    </row>
    <row r="147" spans="1:9" ht="15.75" customHeight="1">
      <c r="A147" s="34"/>
      <c r="B147" s="34"/>
      <c r="C147" s="34"/>
      <c r="D147" s="34"/>
      <c r="E147" s="34"/>
      <c r="F147" s="34"/>
      <c r="G147" s="34"/>
      <c r="H147" s="34"/>
      <c r="I147" s="34"/>
    </row>
    <row r="148" spans="1:9" ht="15.75" customHeight="1">
      <c r="A148" s="34"/>
      <c r="B148" s="34"/>
      <c r="C148" s="34"/>
      <c r="D148" s="34"/>
      <c r="E148" s="34"/>
      <c r="F148" s="34"/>
      <c r="G148" s="34"/>
      <c r="H148" s="34"/>
      <c r="I148" s="34"/>
    </row>
    <row r="149" spans="1:9" ht="15.75" customHeight="1">
      <c r="A149" s="34"/>
      <c r="B149" s="34"/>
      <c r="C149" s="34"/>
      <c r="D149" s="34"/>
      <c r="E149" s="34"/>
      <c r="F149" s="34"/>
      <c r="G149" s="34"/>
      <c r="H149" s="34"/>
      <c r="I149" s="34"/>
    </row>
    <row r="150" spans="1:9" ht="15.75" customHeight="1">
      <c r="A150" s="34"/>
      <c r="B150" s="34"/>
      <c r="C150" s="34"/>
      <c r="D150" s="34"/>
      <c r="E150" s="34"/>
      <c r="F150" s="34"/>
      <c r="G150" s="34"/>
      <c r="H150" s="34"/>
      <c r="I150" s="34"/>
    </row>
    <row r="151" spans="1:9" ht="15.75" customHeight="1">
      <c r="A151" s="34"/>
      <c r="B151" s="34"/>
      <c r="C151" s="34"/>
      <c r="D151" s="34"/>
      <c r="E151" s="34"/>
      <c r="F151" s="34"/>
      <c r="G151" s="34"/>
      <c r="H151" s="34"/>
      <c r="I151" s="34"/>
    </row>
    <row r="152" spans="1:9" ht="15.75" customHeight="1">
      <c r="A152" s="34"/>
      <c r="B152" s="34"/>
      <c r="C152" s="34"/>
      <c r="D152" s="34"/>
      <c r="E152" s="34"/>
      <c r="F152" s="34"/>
      <c r="G152" s="34"/>
      <c r="H152" s="34"/>
      <c r="I152" s="34"/>
    </row>
    <row r="153" spans="1:9" ht="15.75" customHeight="1">
      <c r="A153" s="34"/>
      <c r="B153" s="34"/>
      <c r="C153" s="34"/>
      <c r="D153" s="34"/>
      <c r="E153" s="34"/>
      <c r="F153" s="34"/>
      <c r="G153" s="34"/>
      <c r="H153" s="34"/>
      <c r="I153" s="34"/>
    </row>
    <row r="154" spans="1:9" ht="15.75" customHeight="1">
      <c r="A154" s="34"/>
      <c r="B154" s="34"/>
      <c r="C154" s="34"/>
      <c r="D154" s="34"/>
      <c r="E154" s="34"/>
      <c r="F154" s="34"/>
      <c r="G154" s="34"/>
      <c r="H154" s="34"/>
      <c r="I154" s="34"/>
    </row>
    <row r="155" spans="1:9" ht="15.75" customHeight="1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5.75" customHeight="1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5.75" customHeight="1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5.75" customHeight="1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5.75" customHeight="1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5.75" customHeight="1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5.75" customHeight="1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5.75" customHeight="1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5.75" customHeight="1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5.75" customHeight="1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5.75" customHeight="1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5.75" customHeight="1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5.75" customHeight="1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5.75" customHeight="1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5.75" customHeight="1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5.75" customHeight="1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5.75" customHeight="1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5.75" customHeight="1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5.75" customHeight="1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5.75" customHeight="1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5.75" customHeight="1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5.75" customHeight="1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5.75" customHeight="1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5.75" customHeight="1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5.75" customHeight="1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5.75" customHeight="1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5.75" customHeight="1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5.75" customHeight="1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5.75" customHeight="1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5.75" customHeight="1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5.75" customHeight="1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5.75" customHeight="1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5.75" customHeight="1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5.75" customHeight="1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5.75" customHeight="1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5.75" customHeight="1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5.75" customHeight="1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5.75" customHeight="1">
      <c r="A192" s="34"/>
      <c r="B192" s="34"/>
      <c r="C192" s="34"/>
      <c r="D192" s="34"/>
      <c r="E192" s="34"/>
      <c r="F192" s="34"/>
      <c r="G192" s="34"/>
      <c r="H192" s="34"/>
      <c r="I192" s="34"/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3">
    <mergeCell ref="B8:N8"/>
    <mergeCell ref="B33:M33"/>
    <mergeCell ref="B35:G3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AUX!$E$3:$E$5</xm:f>
          </x14:formula1>
          <xm:sqref>E11:E32</xm:sqref>
        </x14:dataValidation>
        <x14:dataValidation type="list" allowBlank="1" showInputMessage="1" showErrorMessage="1" xr:uid="{00000000-0002-0000-0100-000001000000}">
          <x14:formula1>
            <xm:f>AUX!$F$3:$F8</xm:f>
          </x14:formula1>
          <xm:sqref>G11:G32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07"/>
  <sheetViews>
    <sheetView zoomScale="70" zoomScaleNormal="70" workbookViewId="0">
      <selection activeCell="B35" sqref="B35:G35"/>
    </sheetView>
  </sheetViews>
  <sheetFormatPr baseColWidth="10" defaultColWidth="12.625" defaultRowHeight="15" customHeight="1"/>
  <cols>
    <col min="1" max="1" width="3.625" style="10" customWidth="1"/>
    <col min="2" max="2" width="16.5" customWidth="1"/>
    <col min="3" max="3" width="15.625" style="38" customWidth="1"/>
    <col min="4" max="4" width="15.625" customWidth="1"/>
    <col min="5" max="5" width="15.625" style="30" customWidth="1"/>
    <col min="6" max="6" width="16" style="28" customWidth="1"/>
    <col min="7" max="8" width="13.25" customWidth="1"/>
    <col min="9" max="10" width="20.625" customWidth="1"/>
    <col min="11" max="11" width="11.125" customWidth="1"/>
    <col min="12" max="12" width="16.25" style="30" customWidth="1"/>
    <col min="13" max="15" width="12" customWidth="1"/>
    <col min="16" max="23" width="9.625" customWidth="1"/>
    <col min="24" max="25" width="5.125" customWidth="1"/>
    <col min="26" max="32" width="5" customWidth="1"/>
  </cols>
  <sheetData>
    <row r="1" spans="2:32" s="10" customFormat="1" ht="15" customHeight="1">
      <c r="C1" s="38"/>
      <c r="E1" s="30"/>
      <c r="F1" s="28"/>
      <c r="L1" s="30"/>
    </row>
    <row r="2" spans="2:32" s="10" customFormat="1" ht="15" customHeight="1">
      <c r="C2" s="38"/>
      <c r="E2" s="30"/>
      <c r="F2" s="28"/>
      <c r="L2" s="1" t="s">
        <v>0</v>
      </c>
    </row>
    <row r="3" spans="2:32" s="10" customFormat="1" ht="15" customHeight="1">
      <c r="C3" s="38"/>
      <c r="E3" s="30"/>
      <c r="F3" s="28"/>
      <c r="L3" s="30"/>
    </row>
    <row r="4" spans="2:32" s="10" customFormat="1" ht="15" customHeight="1">
      <c r="C4" s="38"/>
      <c r="E4" s="30"/>
      <c r="F4" s="28"/>
      <c r="L4" s="30"/>
    </row>
    <row r="5" spans="2:32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ht="15" customHeight="1">
      <c r="B6" s="4"/>
      <c r="C6" s="4"/>
      <c r="D6" s="4"/>
      <c r="E6" s="4"/>
      <c r="F6" s="4"/>
      <c r="G6" s="4"/>
      <c r="H6" s="4"/>
      <c r="I6" s="4"/>
      <c r="J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1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32" ht="24.95" customHeight="1">
      <c r="B8" s="89" t="s">
        <v>28</v>
      </c>
      <c r="C8" s="90"/>
      <c r="D8" s="94"/>
      <c r="E8" s="95"/>
      <c r="F8" s="95"/>
      <c r="G8" s="94"/>
      <c r="H8" s="94"/>
      <c r="I8" s="94"/>
      <c r="J8" s="94"/>
      <c r="K8" s="94"/>
      <c r="L8" s="95"/>
      <c r="M8" s="94"/>
      <c r="N8" s="94"/>
      <c r="O8" s="9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2:32" ht="1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2:32" ht="42" customHeight="1">
      <c r="B10" s="35" t="s">
        <v>65</v>
      </c>
      <c r="C10" s="35" t="s">
        <v>63</v>
      </c>
      <c r="D10" s="35" t="s">
        <v>62</v>
      </c>
      <c r="E10" s="35" t="s">
        <v>64</v>
      </c>
      <c r="F10" s="35" t="s">
        <v>66</v>
      </c>
      <c r="G10" s="35" t="s">
        <v>67</v>
      </c>
      <c r="H10" s="35" t="s">
        <v>68</v>
      </c>
      <c r="I10" s="36" t="s">
        <v>69</v>
      </c>
      <c r="J10" s="36" t="s">
        <v>70</v>
      </c>
      <c r="K10" s="42" t="s">
        <v>71</v>
      </c>
      <c r="L10" s="54" t="s">
        <v>72</v>
      </c>
      <c r="M10" s="35" t="s">
        <v>73</v>
      </c>
      <c r="N10" s="35" t="s">
        <v>98</v>
      </c>
      <c r="O10" s="35" t="s">
        <v>97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2:32" ht="12.75" customHeight="1">
      <c r="B11" s="37"/>
      <c r="C11" s="37"/>
      <c r="D11" s="9"/>
      <c r="E11" s="37"/>
      <c r="F11" s="9"/>
      <c r="G11" s="9"/>
      <c r="H11" s="9"/>
      <c r="I11" s="21"/>
      <c r="J11" s="21"/>
      <c r="K11" s="43"/>
      <c r="L11" s="55"/>
      <c r="M11" s="53"/>
      <c r="N11" s="9"/>
      <c r="O11" s="9">
        <f>+M11*N11</f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2" ht="12.75" customHeight="1">
      <c r="B12" s="9"/>
      <c r="C12" s="52"/>
      <c r="D12" s="9"/>
      <c r="E12" s="37"/>
      <c r="F12" s="9"/>
      <c r="G12" s="9"/>
      <c r="H12" s="9"/>
      <c r="I12" s="21"/>
      <c r="J12" s="21"/>
      <c r="K12" s="43"/>
      <c r="L12" s="55"/>
      <c r="M12" s="53"/>
      <c r="N12" s="9"/>
      <c r="O12" s="9">
        <f t="shared" ref="O12:O32" si="0">+M12*N12</f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2:32" ht="12.75" customHeight="1">
      <c r="B13" s="9"/>
      <c r="C13" s="9"/>
      <c r="D13" s="9"/>
      <c r="E13" s="37"/>
      <c r="F13" s="9"/>
      <c r="G13" s="9"/>
      <c r="H13" s="9"/>
      <c r="I13" s="21"/>
      <c r="J13" s="21"/>
      <c r="K13" s="43"/>
      <c r="L13" s="55"/>
      <c r="M13" s="53"/>
      <c r="N13" s="9"/>
      <c r="O13" s="9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2:32" ht="12.75" customHeight="1">
      <c r="B14" s="9"/>
      <c r="C14" s="9"/>
      <c r="D14" s="9"/>
      <c r="E14" s="37"/>
      <c r="F14" s="9"/>
      <c r="G14" s="9"/>
      <c r="H14" s="9"/>
      <c r="I14" s="21"/>
      <c r="J14" s="21"/>
      <c r="K14" s="43"/>
      <c r="L14" s="55"/>
      <c r="M14" s="53"/>
      <c r="N14" s="9"/>
      <c r="O14" s="9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2:32" ht="12.75" customHeight="1">
      <c r="B15" s="9"/>
      <c r="C15" s="9"/>
      <c r="D15" s="9"/>
      <c r="E15" s="37"/>
      <c r="F15" s="9"/>
      <c r="G15" s="9"/>
      <c r="H15" s="9"/>
      <c r="I15" s="21"/>
      <c r="J15" s="21"/>
      <c r="K15" s="43"/>
      <c r="L15" s="55"/>
      <c r="M15" s="53"/>
      <c r="N15" s="9"/>
      <c r="O15" s="9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2:32" ht="12.75" customHeight="1">
      <c r="B16" s="9"/>
      <c r="C16" s="9"/>
      <c r="D16" s="9"/>
      <c r="E16" s="37"/>
      <c r="F16" s="9"/>
      <c r="G16" s="9"/>
      <c r="H16" s="9"/>
      <c r="I16" s="21"/>
      <c r="J16" s="21"/>
      <c r="K16" s="43"/>
      <c r="L16" s="55"/>
      <c r="M16" s="53"/>
      <c r="N16" s="9"/>
      <c r="O16" s="9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2:32" ht="12.75" customHeight="1">
      <c r="B17" s="9"/>
      <c r="C17" s="9"/>
      <c r="D17" s="9"/>
      <c r="E17" s="9"/>
      <c r="F17" s="9"/>
      <c r="G17" s="9"/>
      <c r="H17" s="9"/>
      <c r="I17" s="21"/>
      <c r="J17" s="21"/>
      <c r="K17" s="43"/>
      <c r="L17" s="55"/>
      <c r="M17" s="53"/>
      <c r="N17" s="9"/>
      <c r="O17" s="9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2:32" ht="12.75" customHeight="1">
      <c r="B18" s="9"/>
      <c r="C18" s="9"/>
      <c r="D18" s="9"/>
      <c r="E18" s="9"/>
      <c r="F18" s="9"/>
      <c r="G18" s="9"/>
      <c r="H18" s="9"/>
      <c r="I18" s="21"/>
      <c r="J18" s="21"/>
      <c r="K18" s="43"/>
      <c r="L18" s="55"/>
      <c r="M18" s="53"/>
      <c r="N18" s="9"/>
      <c r="O18" s="9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12.75" customHeight="1">
      <c r="B19" s="9"/>
      <c r="C19" s="9"/>
      <c r="D19" s="9"/>
      <c r="E19" s="9"/>
      <c r="F19" s="9"/>
      <c r="G19" s="9"/>
      <c r="H19" s="9"/>
      <c r="I19" s="21"/>
      <c r="J19" s="21"/>
      <c r="K19" s="43"/>
      <c r="L19" s="55"/>
      <c r="M19" s="53"/>
      <c r="N19" s="9"/>
      <c r="O19" s="9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32" ht="12.75" customHeight="1">
      <c r="B20" s="9"/>
      <c r="C20" s="9"/>
      <c r="D20" s="9"/>
      <c r="E20" s="9"/>
      <c r="F20" s="9"/>
      <c r="G20" s="9"/>
      <c r="H20" s="9"/>
      <c r="I20" s="21"/>
      <c r="J20" s="21"/>
      <c r="K20" s="43"/>
      <c r="L20" s="55"/>
      <c r="M20" s="53"/>
      <c r="N20" s="9"/>
      <c r="O20" s="9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2:32" ht="12.75" customHeight="1">
      <c r="B21" s="9"/>
      <c r="C21" s="9"/>
      <c r="D21" s="9"/>
      <c r="E21" s="9"/>
      <c r="F21" s="9"/>
      <c r="G21" s="9"/>
      <c r="H21" s="9"/>
      <c r="I21" s="21"/>
      <c r="J21" s="21"/>
      <c r="K21" s="43"/>
      <c r="L21" s="55"/>
      <c r="M21" s="53"/>
      <c r="N21" s="9"/>
      <c r="O21" s="9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2:32" ht="12.75" customHeight="1">
      <c r="B22" s="9"/>
      <c r="C22" s="9"/>
      <c r="D22" s="9"/>
      <c r="E22" s="9"/>
      <c r="F22" s="9"/>
      <c r="G22" s="9"/>
      <c r="H22" s="9"/>
      <c r="I22" s="21"/>
      <c r="J22" s="21"/>
      <c r="K22" s="43"/>
      <c r="L22" s="55"/>
      <c r="M22" s="53"/>
      <c r="N22" s="9"/>
      <c r="O22" s="9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2:32" ht="12.75" customHeight="1">
      <c r="B23" s="9"/>
      <c r="C23" s="9"/>
      <c r="D23" s="9"/>
      <c r="E23" s="9"/>
      <c r="F23" s="9"/>
      <c r="G23" s="9"/>
      <c r="H23" s="9"/>
      <c r="I23" s="21"/>
      <c r="J23" s="21"/>
      <c r="K23" s="43"/>
      <c r="L23" s="55"/>
      <c r="M23" s="53"/>
      <c r="N23" s="9"/>
      <c r="O23" s="9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2:32" ht="12.75" customHeight="1">
      <c r="B24" s="9"/>
      <c r="C24" s="9"/>
      <c r="D24" s="9"/>
      <c r="E24" s="9"/>
      <c r="F24" s="9"/>
      <c r="G24" s="9"/>
      <c r="H24" s="9"/>
      <c r="I24" s="21"/>
      <c r="J24" s="21"/>
      <c r="K24" s="43"/>
      <c r="L24" s="55"/>
      <c r="M24" s="53"/>
      <c r="N24" s="9"/>
      <c r="O24" s="9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2:32" ht="12.75" customHeight="1">
      <c r="B25" s="9"/>
      <c r="C25" s="9"/>
      <c r="D25" s="9"/>
      <c r="E25" s="9"/>
      <c r="F25" s="9"/>
      <c r="G25" s="9"/>
      <c r="H25" s="9"/>
      <c r="I25" s="21"/>
      <c r="J25" s="21"/>
      <c r="K25" s="43"/>
      <c r="L25" s="55"/>
      <c r="M25" s="53"/>
      <c r="N25" s="9"/>
      <c r="O25" s="9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2:32" ht="12.75" customHeight="1">
      <c r="B26" s="9"/>
      <c r="C26" s="9"/>
      <c r="D26" s="9"/>
      <c r="E26" s="9"/>
      <c r="F26" s="9"/>
      <c r="G26" s="9"/>
      <c r="H26" s="9"/>
      <c r="I26" s="21"/>
      <c r="J26" s="21"/>
      <c r="K26" s="43"/>
      <c r="L26" s="55"/>
      <c r="M26" s="53"/>
      <c r="N26" s="9"/>
      <c r="O26" s="9">
        <f t="shared" si="0"/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2:32" ht="12.75" customHeight="1">
      <c r="B27" s="9"/>
      <c r="C27" s="9"/>
      <c r="D27" s="9"/>
      <c r="E27" s="9"/>
      <c r="F27" s="9"/>
      <c r="G27" s="9"/>
      <c r="H27" s="9"/>
      <c r="I27" s="21"/>
      <c r="J27" s="21"/>
      <c r="K27" s="43"/>
      <c r="L27" s="55"/>
      <c r="M27" s="53"/>
      <c r="N27" s="9"/>
      <c r="O27" s="9">
        <f t="shared" si="0"/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2:32" ht="12.75" customHeight="1">
      <c r="B28" s="9"/>
      <c r="C28" s="9"/>
      <c r="D28" s="9"/>
      <c r="E28" s="9"/>
      <c r="F28" s="9"/>
      <c r="G28" s="9"/>
      <c r="H28" s="9"/>
      <c r="I28" s="21"/>
      <c r="J28" s="21"/>
      <c r="K28" s="43"/>
      <c r="L28" s="55"/>
      <c r="M28" s="53"/>
      <c r="N28" s="9"/>
      <c r="O28" s="9">
        <f t="shared" si="0"/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2:32" ht="12.75" customHeight="1">
      <c r="B29" s="9"/>
      <c r="C29" s="9"/>
      <c r="D29" s="9"/>
      <c r="E29" s="9"/>
      <c r="F29" s="9"/>
      <c r="G29" s="9"/>
      <c r="H29" s="9"/>
      <c r="I29" s="21"/>
      <c r="J29" s="21"/>
      <c r="K29" s="43"/>
      <c r="L29" s="55"/>
      <c r="M29" s="53"/>
      <c r="N29" s="9"/>
      <c r="O29" s="9">
        <f t="shared" si="0"/>
        <v>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2:32" ht="12.75" customHeight="1">
      <c r="B30" s="9"/>
      <c r="C30" s="9"/>
      <c r="D30" s="9"/>
      <c r="E30" s="9"/>
      <c r="F30" s="9"/>
      <c r="G30" s="9"/>
      <c r="H30" s="9"/>
      <c r="I30" s="21"/>
      <c r="J30" s="21"/>
      <c r="K30" s="43"/>
      <c r="L30" s="55"/>
      <c r="M30" s="53"/>
      <c r="N30" s="9"/>
      <c r="O30" s="9">
        <f t="shared" si="0"/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2:32" ht="12.75" customHeight="1">
      <c r="B31" s="9"/>
      <c r="C31" s="9"/>
      <c r="D31" s="9"/>
      <c r="E31" s="9"/>
      <c r="F31" s="9"/>
      <c r="G31" s="9"/>
      <c r="H31" s="9"/>
      <c r="I31" s="21"/>
      <c r="J31" s="21"/>
      <c r="K31" s="43"/>
      <c r="L31" s="55"/>
      <c r="M31" s="53"/>
      <c r="N31" s="9"/>
      <c r="O31" s="9">
        <f t="shared" si="0"/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2:32" ht="12.75" customHeight="1">
      <c r="B32" s="72"/>
      <c r="C32" s="72"/>
      <c r="D32" s="72"/>
      <c r="E32" s="72"/>
      <c r="F32" s="72"/>
      <c r="G32" s="72"/>
      <c r="H32" s="72"/>
      <c r="I32" s="73"/>
      <c r="J32" s="73"/>
      <c r="K32" s="73"/>
      <c r="L32" s="74"/>
      <c r="M32" s="75"/>
      <c r="N32" s="72"/>
      <c r="O32" s="72">
        <f t="shared" si="0"/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2:32" ht="12.75" customHeight="1">
      <c r="B33" s="99" t="s">
        <v>105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78">
        <f>SUM(O11:O32)</f>
        <v>0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2:32" ht="12.7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2:32" ht="75" customHeight="1">
      <c r="B35" s="98" t="s">
        <v>114</v>
      </c>
      <c r="C35" s="98"/>
      <c r="D35" s="98"/>
      <c r="E35" s="98"/>
      <c r="F35" s="98"/>
      <c r="G35" s="98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32" ht="12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2:32" ht="12.7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ht="12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2:32" ht="12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2:32" ht="12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2:32" ht="12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2:32" ht="12.7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2:32" ht="12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2:32" ht="12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2:32" ht="12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2:32" ht="12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2:32" ht="12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2:32" ht="12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2:32" ht="12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2:32" ht="12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2:32" ht="12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2:32" ht="12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2:32" ht="12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2:32" ht="12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2:32" ht="12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2:32" ht="12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2:32" ht="12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2:32" ht="12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2:32" ht="12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2:32" ht="12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2:32" ht="12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2:32" ht="12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2:32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2:32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2:32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2:32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2:32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2:32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2:32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2:32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2:32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2:32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2:32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2:32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2:32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2:32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2:32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2:32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2:32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2:32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2:32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2:32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2:32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2:32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2:32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2:32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2:32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2:32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2:32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2:32" ht="12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2:32" ht="12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2:32" ht="12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2:32" ht="12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2:32" ht="12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2:32" ht="12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2:32" ht="12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2:32" ht="12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2:32" ht="12.7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2:32" ht="12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2:32" ht="12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2:32" ht="12.7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2:32" ht="12.7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2:32" ht="12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2:32" ht="12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2:32" ht="12.7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2:32" ht="12.7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2:32" ht="12.7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2:32" ht="12.7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2:32" ht="12.7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2:32" ht="12.7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2:32" ht="12.7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2:32" ht="12.7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2:32" ht="12.7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2:32" ht="12.7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2:32" ht="12.7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2:32" ht="12.7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2:32" ht="12.7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2:32" ht="12.7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2:32" ht="12.7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2:32" ht="12.7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2:32" ht="12.7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2:32" ht="12.7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2:32" ht="12.7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2:32" ht="12.7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2:32" ht="12.7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2:32" ht="12.7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2:32" ht="12.7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2:32" ht="12.7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2:32" ht="12.7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2:32" ht="12.7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2:32" ht="12.7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2:32" ht="12.7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2:32" ht="12.7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2:32" ht="12.7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2:32" ht="12.7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2:32" ht="12.7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2:32" ht="12.7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2:32" ht="12.7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2:32" ht="12.7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2:32" ht="12.7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2:32" ht="12.7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2:32" ht="12.7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2:32" ht="12.7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2:32" ht="12.7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2:32" ht="12.7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2:32" ht="12.7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2:32" ht="12.7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2:32" ht="12.7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2:32" ht="12.7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2:32" ht="12.7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2:32" ht="12.7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2:32" ht="12.7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2:32" ht="12.7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2:32" ht="12.7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2:32" ht="12.7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2:32" ht="12.7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2:32" ht="12.7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2:32" ht="12.7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2:32" ht="12.7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2:32" ht="12.7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2:32" ht="12.7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2:32" ht="12.7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2:32" ht="12.7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2:32" ht="12.7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2:32" ht="12.7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2:32" ht="12.7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2:32" ht="12.7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2:32" ht="12.7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2:32" ht="12.7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2:32" ht="12.7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2:32" ht="12.7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2:32" ht="12.7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2:32" ht="12.7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2:32" ht="12.7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2:32" ht="12.7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2:32" ht="12.7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2:32" ht="12.7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2:32" ht="12.7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2:32" ht="12.7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2:32" ht="12.7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2:32" ht="12.7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2:32" ht="12.7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2:32" ht="12.7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2:32" ht="12.7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2:32" ht="12.7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2:32" ht="12.7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2:32" ht="12.7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2:32" ht="12.7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2:32" ht="12.7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2:32" ht="12.7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2:32" ht="12.7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2:32" ht="12.7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2:32" ht="12.7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2:32" ht="12.7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2:32" ht="12.7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2:32" ht="12.7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2:32" ht="12.7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2:32" ht="12.7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2:32" ht="12.7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2:32" ht="12.7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2:32" ht="12.7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2:32" ht="12.7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2:32" ht="12.7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2:32" ht="12.7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2:32" ht="12.7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2:32" ht="12.7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2:32" ht="12.7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2:32" ht="12.7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2:32" ht="12.7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2:32" ht="12.7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2:32" ht="12.7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2:32" ht="12.7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2:32" ht="12.7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2:32" ht="12.7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2:32" ht="12.7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2:32" ht="12.7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2:32" ht="12.7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2:32" ht="12.7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2:32" ht="12.7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2:32" ht="12.7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2:32" ht="12.7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2:32" ht="12.7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2:32" ht="12.7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2:32" ht="12.7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2:32" ht="12.7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2:32" ht="12.7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2:32" ht="12.7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2:32" ht="12.7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2:32" ht="12.7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2:32" ht="12.7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2:32" ht="12.7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2:32" ht="12.7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2:32" ht="12.7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2:32" ht="12.7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2:32" ht="12.7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2:32" ht="12.7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2:32" ht="12.7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2:32" ht="12.7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2:32" ht="12.7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2:32" ht="12.7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2:32" ht="12.7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2:32" ht="12.7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2:32" ht="12.7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2:32" ht="12.7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2:32" ht="12.7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2:32" ht="12.7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2:32" ht="12.7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2:32" ht="12.7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2:32" ht="12.7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2:32" ht="12.7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2:32" ht="12.7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2:32" ht="12.7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2:32" ht="12.7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2:32" ht="12.7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2:32" ht="12.7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2:32" ht="12.7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2:32" ht="12.7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2:32" ht="12.7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2:32" ht="12.7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2:32" ht="12.7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2:32" ht="12.7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2:32" ht="12.7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2:32" ht="12.7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2:32" ht="12.7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2:32" ht="12.7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2:32" ht="12.7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2:32" ht="12.7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2:32" ht="12.7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2:32" ht="12.7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2:32" ht="12.7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2:32" ht="12.7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2:32" ht="12.7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2:32" ht="12.7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2:32" ht="12.7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2:32" ht="12.7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2:32" ht="12.7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2:32" ht="12.7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2:32" ht="12.7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2:32" ht="12.7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2:32" ht="12.7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2:32" ht="12.7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2:32" ht="12.7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2:32" ht="12.7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2:32" ht="12.7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2:32" ht="12.7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2:32" ht="12.7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2:32" ht="12.7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2:32" ht="12.7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2:32" ht="12.7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2:32" ht="12.7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2:32" ht="12.7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2:32" ht="12.7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2:32" ht="12.75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2:32" ht="12.75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2:32" ht="12.75" customHeight="1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2:32" ht="12.75" customHeight="1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2:32" ht="12.75" customHeight="1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2:32" ht="12.75" customHeight="1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2:32" ht="12.75" customHeight="1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2:32" ht="12.75" customHeight="1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2:32" ht="12.75" customHeight="1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2:32" ht="12.75" customHeight="1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2:32" ht="12.75" customHeight="1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2:32" ht="12.75" customHeight="1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2:32" ht="12.75" customHeight="1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2:32" ht="12.75" customHeight="1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2:32" ht="12.75" customHeight="1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2:32" ht="12.75" customHeight="1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2:32" ht="12.75" customHeight="1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2:32" ht="12.75" customHeight="1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2:32" ht="12.75" customHeight="1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2:32" ht="12.75" customHeight="1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2:32" ht="12.75" customHeight="1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2:32" ht="12.75" customHeight="1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2:32" ht="12.75" customHeight="1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2:32" ht="12.75" customHeight="1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2:32" ht="12.75" customHeight="1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2:32" ht="12.75" customHeight="1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2:32" ht="12.75" customHeight="1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2:32" ht="12.75" customHeight="1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2:32" ht="12.75" customHeight="1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2:32" ht="12.75" customHeight="1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2:32" ht="12.75" customHeight="1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2:32" ht="12.75" customHeight="1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2:32" ht="12.75" customHeight="1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2:32" ht="12.75" customHeight="1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2:32" ht="12.75" customHeight="1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2:32" ht="12.75" customHeight="1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2:32" ht="12.75" customHeight="1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2:32" ht="12.75" customHeight="1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2:32" ht="12.75" customHeight="1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2:32" ht="12.75" customHeight="1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2:32" ht="12.75" customHeight="1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2:32" ht="12.75" customHeight="1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2:32" ht="12.75" customHeight="1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2:32" ht="12.75" customHeight="1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2:32" ht="12.75" customHeight="1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2:32" ht="12.75" customHeight="1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2:32" ht="12.75" customHeight="1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2:32" ht="12.75" customHeight="1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2:32" ht="12.75" customHeight="1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2:32" ht="12.75" customHeight="1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2:32" ht="12.75" customHeight="1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2:32" ht="12.75" customHeight="1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2:32" ht="12.75" customHeight="1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2:32" ht="12.75" customHeight="1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2:32" ht="12.75" customHeight="1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2:32" ht="12.75" customHeight="1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2:32" ht="12.75" customHeight="1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2:32" ht="12.75" customHeight="1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2:32" ht="12.75" customHeight="1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2:32" ht="12.75" customHeight="1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2:32" ht="12.75" customHeight="1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2:32" ht="12.75" customHeight="1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2:32" ht="12.75" customHeight="1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2:32" ht="12.75" customHeight="1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2:32" ht="12.75" customHeight="1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2:32" ht="12.75" customHeight="1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2:32" ht="12.75" customHeight="1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2:32" ht="12.75" customHeight="1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2:32" ht="12.75" customHeight="1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2:32" ht="12.75" customHeight="1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2:32" ht="12.75" customHeight="1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2:32" ht="12.75" customHeight="1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2:32" ht="12.75" customHeight="1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2:32" ht="12.75" customHeight="1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2:32" ht="12.75" customHeight="1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2:32" ht="12.75" customHeight="1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2:32" ht="12.75" customHeight="1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2:32" ht="12.75" customHeight="1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2:32" ht="12.75" customHeight="1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2:32" ht="12.75" customHeight="1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2:32" ht="12.75" customHeight="1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2:32" ht="12.75" customHeight="1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2:32" ht="12.75" customHeight="1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2:32" ht="12.75" customHeight="1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2:32" ht="12.75" customHeight="1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2:32" ht="12.75" customHeight="1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2:32" ht="12.75" customHeight="1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2:32" ht="12.75" customHeight="1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2:32" ht="12.75" customHeight="1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2:32" ht="12.75" customHeight="1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2:32" ht="12.75" customHeight="1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2:32" ht="12.75" customHeight="1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2:32" ht="12.75" customHeight="1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2:32" ht="12.75" customHeight="1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2:32" ht="12.75" customHeight="1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2:32" ht="12.75" customHeight="1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2:32" ht="12.75" customHeight="1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2:32" ht="12.75" customHeight="1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2:32" ht="12.75" customHeight="1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2:32" ht="12.75" customHeight="1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2:32" ht="12.75" customHeight="1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2:32" ht="12.75" customHeight="1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2:32" ht="12.75" customHeight="1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2:32" ht="12.75" customHeight="1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2:32" ht="12.75" customHeight="1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2:32" ht="12.75" customHeight="1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2:32" ht="12.75" customHeight="1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2:32" ht="12.75" customHeight="1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2:32" ht="12.75" customHeight="1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2:32" ht="12.75" customHeight="1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2:32" ht="12.75" customHeight="1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2:32" ht="12.75" customHeight="1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2:32" ht="12.75" customHeight="1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2:32" ht="12.75" customHeight="1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2:32" ht="12.75" customHeight="1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2:32" ht="12.75" customHeight="1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2:32" ht="12.75" customHeight="1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2:32" ht="12.75" customHeight="1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2:32" ht="12.75" customHeight="1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2:32" ht="12.75" customHeight="1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2:32" ht="12.75" customHeight="1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2:32" ht="12.75" customHeight="1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2:32" ht="12.75" customHeight="1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2:32" ht="12.75" customHeight="1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2:32" ht="12.75" customHeight="1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2:32" ht="12.75" customHeight="1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2:32" ht="12.75" customHeight="1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2:32" ht="12.75" customHeight="1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2:32" ht="12.75" customHeight="1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2:32" ht="12.75" customHeight="1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2:32" ht="12.75" customHeight="1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2:32" ht="12.75" customHeight="1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2:32" ht="12.75" customHeight="1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2:32" ht="12.75" customHeight="1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2:32" ht="12.75" customHeight="1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2:32" ht="12.75" customHeight="1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2:32" ht="12.75" customHeight="1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2:32" ht="12.75" customHeight="1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2:32" ht="12.75" customHeight="1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2:32" ht="12.75" customHeight="1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2:32" ht="12.75" customHeight="1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2:32" ht="12.75" customHeight="1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2:32" ht="12.75" customHeight="1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2:32" ht="12.75" customHeight="1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2:32" ht="12.75" customHeight="1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2:32" ht="12.75" customHeight="1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2:32" ht="12.75" customHeight="1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2:32" ht="12.75" customHeight="1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2:32" ht="12.75" customHeight="1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2:32" ht="12.75" customHeight="1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2:32" ht="12.75" customHeight="1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2:32" ht="12.75" customHeight="1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2:32" ht="12.75" customHeight="1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2:32" ht="12.75" customHeight="1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2:32" ht="12.75" customHeight="1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2:32" ht="12.75" customHeight="1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2:32" ht="12.75" customHeight="1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2:32" ht="12.75" customHeight="1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2:32" ht="12.75" customHeight="1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2:32" ht="12.75" customHeight="1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2:32" ht="12.75" customHeight="1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2:32" ht="12.75" customHeight="1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2:32" ht="12.75" customHeight="1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2:32" ht="12.75" customHeight="1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2:32" ht="12.75" customHeight="1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2:32" ht="12.75" customHeight="1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2:32" ht="12.75" customHeight="1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2:32" ht="12.75" customHeight="1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2:32" ht="12.75" customHeight="1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2:32" ht="12.75" customHeight="1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2:32" ht="12.75" customHeight="1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2:32" ht="12.75" customHeight="1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2:32" ht="12.75" customHeight="1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2:32" ht="12.75" customHeight="1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2:32" ht="12.75" customHeight="1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2:32" ht="12.75" customHeight="1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2:32" ht="12.75" customHeight="1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2:32" ht="12.75" customHeight="1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2:32" ht="12.75" customHeight="1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2:32" ht="12.75" customHeight="1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2:32" ht="12.75" customHeight="1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2:32" ht="12.75" customHeight="1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2:32" ht="12.75" customHeight="1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2:32" ht="12.75" customHeight="1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2:32" ht="12.75" customHeight="1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2:32" ht="12.75" customHeight="1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2:32" ht="12.75" customHeight="1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2:32" ht="12.75" customHeight="1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2:32" ht="12.75" customHeight="1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2:32" ht="12.75" customHeight="1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2:32" ht="12.75" customHeight="1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2:32" ht="12.75" customHeight="1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2:32" ht="12.75" customHeight="1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2:32" ht="12.75" customHeight="1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2:32" ht="12.75" customHeight="1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2:32" ht="12.75" customHeight="1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2:32" ht="12.75" customHeight="1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2:32" ht="12.75" customHeight="1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2:32" ht="12.75" customHeight="1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2:32" ht="12.75" customHeight="1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2:32" ht="12.75" customHeight="1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2:32" ht="12.75" customHeight="1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2:32" ht="12.75" customHeight="1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2:32" ht="12.75" customHeight="1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2:32" ht="12.75" customHeight="1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2:32" ht="12.75" customHeight="1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2:32" ht="12.75" customHeight="1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2:32" ht="12.75" customHeight="1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2:32" ht="12.75" customHeight="1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2:32" ht="12.75" customHeight="1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2:32" ht="12.75" customHeight="1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2:32" ht="12.75" customHeight="1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2:32" ht="12.75" customHeight="1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2:32" ht="12.75" customHeight="1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2:32" ht="12.75" customHeight="1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2:32" ht="12.75" customHeight="1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2:32" ht="12.75" customHeight="1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2:32" ht="12.75" customHeight="1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2:32" ht="12.75" customHeight="1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2:32" ht="12.75" customHeight="1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2:32" ht="12.75" customHeight="1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2:32" ht="12.75" customHeight="1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2:32" ht="12.75" customHeight="1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2:32" ht="12.75" customHeight="1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2:32" ht="12.75" customHeight="1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2:32" ht="12.75" customHeight="1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2:32" ht="12.75" customHeight="1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2:32" ht="12.75" customHeight="1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2:32" ht="12.75" customHeight="1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2:32" ht="12.75" customHeight="1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2:32" ht="12.75" customHeight="1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2:32" ht="12.75" customHeight="1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2:32" ht="12.75" customHeight="1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2:32" ht="12.75" customHeight="1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2:32" ht="12.75" customHeight="1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2:32" ht="12.75" customHeight="1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2:32" ht="12.75" customHeight="1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2:32" ht="12.75" customHeight="1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2:32" ht="12.75" customHeight="1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2:32" ht="12.75" customHeight="1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2:32" ht="12.75" customHeight="1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2:32" ht="12.75" customHeight="1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2:32" ht="12.75" customHeight="1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2:32" ht="12.75" customHeight="1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2:32" ht="12.75" customHeight="1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2:32" ht="12.75" customHeight="1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2:32" ht="12.75" customHeight="1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2:32" ht="12.75" customHeight="1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2:32" ht="12.75" customHeight="1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2:32" ht="12.75" customHeight="1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2:32" ht="12.75" customHeight="1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2:32" ht="12.75" customHeight="1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2:32" ht="12.75" customHeight="1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2:32" ht="12.75" customHeight="1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2:32" ht="12.75" customHeight="1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2:32" ht="12.75" customHeight="1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2:32" ht="12.75" customHeight="1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2:32" ht="12.75" customHeight="1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2:32" ht="12.75" customHeight="1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2:32" ht="12.75" customHeight="1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2:32" ht="12.75" customHeight="1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2:32" ht="12.75" customHeight="1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2:32" ht="12.75" customHeight="1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2:32" ht="12.75" customHeight="1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2:32" ht="12.75" customHeight="1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2:32" ht="12.75" customHeight="1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2:32" ht="12.75" customHeight="1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2:32" ht="12.75" customHeight="1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2:32" ht="12.75" customHeight="1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2:32" ht="12.75" customHeight="1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2:32" ht="12.75" customHeight="1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2:32" ht="12.75" customHeight="1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2:32" ht="12.75" customHeight="1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2:32" ht="12.75" customHeight="1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2:32" ht="12.75" customHeight="1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2:32" ht="12.75" customHeight="1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2:32" ht="12.75" customHeight="1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2:32" ht="12.75" customHeight="1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2:32" ht="12.75" customHeight="1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2:32" ht="12.75" customHeight="1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2:32" ht="12.75" customHeight="1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2:32" ht="12.75" customHeight="1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2:32" ht="12.75" customHeight="1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2:32" ht="12.75" customHeight="1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2:32" ht="12.75" customHeight="1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2:32" ht="12.75" customHeight="1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2:32" ht="12.75" customHeight="1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2:32" ht="12.75" customHeight="1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2:32" ht="12.75" customHeight="1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2:32" ht="12.75" customHeight="1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2:32" ht="12.75" customHeight="1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2:32" ht="12.75" customHeight="1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2:32" ht="12.75" customHeight="1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2:32" ht="12.75" customHeight="1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2:32" ht="12.75" customHeight="1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2:32" ht="12.75" customHeight="1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2:32" ht="12.75" customHeight="1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2:32" ht="12.75" customHeight="1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2:32" ht="12.75" customHeight="1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2:32" ht="12.75" customHeight="1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2:32" ht="12.75" customHeight="1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2:32" ht="12.75" customHeight="1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2:32" ht="12.75" customHeight="1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2:32" ht="12.75" customHeight="1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2:32" ht="12.75" customHeight="1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2:32" ht="12.75" customHeight="1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2:32" ht="12.75" customHeight="1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2:32" ht="12.75" customHeight="1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2:32" ht="12.75" customHeight="1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2:32" ht="12.75" customHeight="1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2:32" ht="12.75" customHeight="1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2:32" ht="12.75" customHeight="1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2:32" ht="12.75" customHeight="1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2:32" ht="12.75" customHeight="1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2:32" ht="12.75" customHeight="1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2:32" ht="12.75" customHeight="1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2:32" ht="12.75" customHeight="1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2:32" ht="12.75" customHeight="1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2:32" ht="12.75" customHeight="1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2:32" ht="12.75" customHeight="1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2:32" ht="12.75" customHeight="1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2:32" ht="12.75" customHeight="1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2:32" ht="12.75" customHeight="1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2:32" ht="12.75" customHeight="1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2:32" ht="12.75" customHeight="1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2:32" ht="12.75" customHeight="1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2:32" ht="12.75" customHeight="1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2:32" ht="12.75" customHeight="1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2:32" ht="12.75" customHeight="1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2:32" ht="12.75" customHeight="1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2:32" ht="12.75" customHeight="1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2:32" ht="12.75" customHeight="1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2:32" ht="12.75" customHeight="1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2:32" ht="12.75" customHeight="1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2:32" ht="12.75" customHeight="1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2:32" ht="12.75" customHeight="1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2:32" ht="12.75" customHeight="1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2:32" ht="12.75" customHeight="1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2:32" ht="12.75" customHeight="1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2:32" ht="12.75" customHeight="1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2:32" ht="12.75" customHeight="1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2:32" ht="12.75" customHeight="1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2:32" ht="12.75" customHeight="1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2:32" ht="12.75" customHeight="1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2:32" ht="12.75" customHeight="1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2:32" ht="12.75" customHeight="1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2:32" ht="12.75" customHeight="1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2:32" ht="12.75" customHeight="1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2:32" ht="12.75" customHeight="1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2:32" ht="12.75" customHeight="1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2:32" ht="12.75" customHeight="1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2:32" ht="12.75" customHeight="1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2:32" ht="12.75" customHeight="1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2:32" ht="12.75" customHeight="1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2:32" ht="12.75" customHeight="1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2:32" ht="12.75" customHeight="1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2:32" ht="12.75" customHeight="1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2:32" ht="12.75" customHeight="1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2:32" ht="12.75" customHeight="1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2:32" ht="12.75" customHeight="1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2:32" ht="12.75" customHeight="1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2:32" ht="12.75" customHeight="1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2:32" ht="12.75" customHeight="1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2:32" ht="12.75" customHeight="1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2:32" ht="12.75" customHeight="1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2:32" ht="12.75" customHeight="1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2:32" ht="12.75" customHeight="1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2:32" ht="12.75" customHeight="1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2:32" ht="12.75" customHeight="1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2:32" ht="12.75" customHeight="1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2:32" ht="12.75" customHeight="1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2:32" ht="12.75" customHeight="1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2:32" ht="12.75" customHeight="1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2:32" ht="12.75" customHeight="1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2:32" ht="12.75" customHeight="1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2:32" ht="12.75" customHeight="1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2:32" ht="12.75" customHeight="1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2:32" ht="12.75" customHeight="1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2:32" ht="12.75" customHeight="1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2:32" ht="12.75" customHeight="1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2:32" ht="12.75" customHeight="1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2:32" ht="12.75" customHeight="1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2:32" ht="12.75" customHeight="1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2:32" ht="12.75" customHeight="1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2:32" ht="12.75" customHeight="1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2:32" ht="12.75" customHeight="1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2:32" ht="12.75" customHeight="1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2:32" ht="12.75" customHeight="1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2:32" ht="12.75" customHeight="1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2:32" ht="12.75" customHeight="1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2:32" ht="12.75" customHeight="1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2:32" ht="12.75" customHeight="1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2:32" ht="12.75" customHeight="1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2:32" ht="12.75" customHeight="1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2:32" ht="12.75" customHeight="1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2:32" ht="12.75" customHeight="1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2:32" ht="12.75" customHeight="1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2:32" ht="12.75" customHeight="1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2:32" ht="12.75" customHeight="1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2:32" ht="12.75" customHeight="1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2:32" ht="12.75" customHeight="1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2:32" ht="12.75" customHeight="1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2:32" ht="12.75" customHeight="1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2:32" ht="12.75" customHeight="1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2:32" ht="12.75" customHeight="1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2:32" ht="12.75" customHeight="1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2:32" ht="12.75" customHeight="1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2:32" ht="12.75" customHeight="1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2:32" ht="12.75" customHeight="1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2:32" ht="12.75" customHeight="1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2:32" ht="12.75" customHeight="1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2:32" ht="12.75" customHeight="1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2:32" ht="12.75" customHeight="1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2:32" ht="12.75" customHeight="1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2:32" ht="12.75" customHeight="1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2:32" ht="12.75" customHeight="1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2:32" ht="12.75" customHeight="1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2:32" ht="12.75" customHeight="1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2:32" ht="12.75" customHeight="1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2:32" ht="12.75" customHeight="1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2:32" ht="12.75" customHeight="1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2:32" ht="12.75" customHeight="1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2:32" ht="12.75" customHeight="1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2:32" ht="12.75" customHeight="1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2:32" ht="12.75" customHeight="1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2:32" ht="12.75" customHeight="1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2:32" ht="12.75" customHeight="1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2:32" ht="12.75" customHeight="1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2:32" ht="12.75" customHeight="1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2:32" ht="12.75" customHeight="1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2:32" ht="12.75" customHeight="1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2:32" ht="12.75" customHeight="1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2:32" ht="12.75" customHeight="1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2:32" ht="12.75" customHeight="1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2:32" ht="12.75" customHeight="1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2:32" ht="12.75" customHeight="1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2:32" ht="12.75" customHeight="1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2:32" ht="12.75" customHeight="1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2:32" ht="12.75" customHeight="1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2:32" ht="12.75" customHeight="1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2:32" ht="12.75" customHeight="1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2:32" ht="12.75" customHeight="1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2:32" ht="12.75" customHeight="1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2:32" ht="12.75" customHeight="1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2:32" ht="12.75" customHeight="1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2:32" ht="12.75" customHeight="1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2:32" ht="12.75" customHeight="1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2:32" ht="12.75" customHeight="1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2:32" ht="12.75" customHeight="1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2:32" ht="12.75" customHeight="1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2:32" ht="12.75" customHeight="1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2:32" ht="12.75" customHeight="1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2:32" ht="12.75" customHeight="1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2:32" ht="12.75" customHeight="1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2:32" ht="12.75" customHeight="1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2:32" ht="12.75" customHeight="1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2:32" ht="12.75" customHeight="1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2:32" ht="12.75" customHeight="1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2:32" ht="12.75" customHeight="1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2:32" ht="12.75" customHeight="1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2:32" ht="12.75" customHeight="1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2:32" ht="12.75" customHeight="1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2:32" ht="12.75" customHeight="1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2:32" ht="12.75" customHeight="1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2:32" ht="12.75" customHeight="1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2:32" ht="12.75" customHeight="1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2:32" ht="12.75" customHeight="1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2:32" ht="12.75" customHeight="1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2:32" ht="12.75" customHeight="1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2:32" ht="12.75" customHeight="1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2:32" ht="12.75" customHeight="1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2:32" ht="12.75" customHeight="1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2:32" ht="12.75" customHeight="1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2:32" ht="12.75" customHeight="1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2:32" ht="12.75" customHeight="1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2:32" ht="12.75" customHeight="1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2:32" ht="12.75" customHeight="1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2:32" ht="12.75" customHeight="1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2:32" ht="12.75" customHeight="1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2:32" ht="12.75" customHeight="1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2:32" ht="12.75" customHeight="1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2:32" ht="12.75" customHeight="1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2:32" ht="12.75" customHeight="1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2:32" ht="12.75" customHeight="1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2:32" ht="12.75" customHeight="1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2:32" ht="12.75" customHeight="1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2:32" ht="12.75" customHeight="1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2:32" ht="12.75" customHeight="1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2:32" ht="12.75" customHeight="1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2:32" ht="12.75" customHeight="1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2:32" ht="12.75" customHeight="1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2:32" ht="12.75" customHeight="1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2:32" ht="12.75" customHeight="1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2:32" ht="12.75" customHeight="1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2:32" ht="12.75" customHeight="1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2:32" ht="12.75" customHeight="1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2:32" ht="12.75" customHeight="1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2:32" ht="12.75" customHeight="1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2:32" ht="12.75" customHeight="1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2:32" ht="12.75" customHeight="1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2:32" ht="12.75" customHeight="1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2:32" ht="12.75" customHeight="1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2:32" ht="12.75" customHeight="1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2:32" ht="12.75" customHeight="1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2:32" ht="12.75" customHeight="1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2:32" ht="12.75" customHeight="1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2:32" ht="12.75" customHeight="1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2:32" ht="12.75" customHeight="1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2:32" ht="12.75" customHeight="1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2:32" ht="12.75" customHeight="1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2:32" ht="12.75" customHeight="1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2:32" ht="12.75" customHeight="1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2:32" ht="12.75" customHeight="1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2:32" ht="12.75" customHeight="1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2:32" ht="12.75" customHeight="1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2:32" ht="12.75" customHeight="1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2:32" ht="12.75" customHeight="1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2:32" ht="12.75" customHeight="1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2:32" ht="12.75" customHeight="1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2:32" ht="12.75" customHeight="1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2:32" ht="12.75" customHeight="1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2:32" ht="12.75" customHeight="1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2:32" ht="12.75" customHeight="1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2:32" ht="12.75" customHeight="1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2:32" ht="12.75" customHeight="1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2:32" ht="12.75" customHeight="1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2:32" ht="12.75" customHeight="1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2:32" ht="12.75" customHeight="1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2:32" ht="12.75" customHeight="1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2:32" ht="12.75" customHeight="1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2:32" ht="12.75" customHeight="1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2:32" ht="12.75" customHeight="1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2:32" ht="12.75" customHeight="1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2:32" ht="12.75" customHeight="1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2:32" ht="12.75" customHeight="1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2:32" ht="12.75" customHeight="1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2:32" ht="12.75" customHeight="1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2:32" ht="12.75" customHeight="1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2:32" ht="12.75" customHeight="1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2:32" ht="12.75" customHeight="1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2:32" ht="12.75" customHeight="1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2:32" ht="12.75" customHeight="1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2:32" ht="12.75" customHeight="1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2:32" ht="12.75" customHeight="1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2:32" ht="12.75" customHeight="1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2:32" ht="12.75" customHeight="1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2:32" ht="12.75" customHeight="1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2:32" ht="12.75" customHeight="1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2:32" ht="12.75" customHeight="1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2:32" ht="12.75" customHeight="1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2:32" ht="12.75" customHeight="1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2:32" ht="12.75" customHeight="1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2:32" ht="12.75" customHeight="1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2:32" ht="12.75" customHeight="1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2:32" ht="12.75" customHeight="1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2:32" ht="12.75" customHeight="1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2:32" ht="12.75" customHeight="1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2:32" ht="12.75" customHeight="1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2:32" ht="12.75" customHeight="1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2:32" ht="12.75" customHeight="1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2:32" ht="12.75" customHeight="1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2:32" ht="12.75" customHeight="1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2:32" ht="12.75" customHeight="1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2:32" ht="12.75" customHeight="1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2:32" ht="12.75" customHeight="1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2:32" ht="12.75" customHeight="1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2:32" ht="12.75" customHeight="1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2:32" ht="12.75" customHeight="1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2:32" ht="12.75" customHeight="1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2:32" ht="12.75" customHeight="1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2:32" ht="12.75" customHeight="1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2:32" ht="12.75" customHeight="1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2:32" ht="12.75" customHeight="1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2:32" ht="12.75" customHeight="1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2:32" ht="12.75" customHeight="1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2:32" ht="12.75" customHeight="1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2:32" ht="12.75" customHeight="1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2:32" ht="12.75" customHeight="1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2:32" ht="12.75" customHeight="1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2:32" ht="12.75" customHeight="1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2:32" ht="12.75" customHeight="1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2:32" ht="12.75" customHeight="1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2:32" ht="12.75" customHeight="1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2:32" ht="12.75" customHeight="1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2:32" ht="12.75" customHeight="1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2:32" ht="12.75" customHeight="1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2:32" ht="12.75" customHeight="1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2:32" ht="12.75" customHeight="1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2:32" ht="12.75" customHeight="1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2:32" ht="12.75" customHeight="1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2:32" ht="12.75" customHeight="1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2:32" ht="12.75" customHeight="1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2:32" ht="12.75" customHeight="1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2:32" ht="12.75" customHeight="1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2:32" ht="12.75" customHeight="1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2:32" ht="12.75" customHeight="1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2:32" ht="12.75" customHeight="1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2:32" ht="12.75" customHeight="1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2:32" ht="12.75" customHeight="1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2:32" ht="12.75" customHeight="1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2:32" ht="12.75" customHeight="1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2:32" ht="12.75" customHeight="1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2:32" ht="12.75" customHeight="1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2:32" ht="12.75" customHeight="1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2:32" ht="12.75" customHeight="1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2:32" ht="12.75" customHeight="1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2:32" ht="12.75" customHeight="1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2:32" ht="12.75" customHeight="1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2:32" ht="12.75" customHeight="1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2:32" ht="12.75" customHeight="1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2:32" ht="12.75" customHeight="1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2:32" ht="12.75" customHeight="1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2:32" ht="12.75" customHeight="1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2:32" ht="12.75" customHeight="1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</sheetData>
  <autoFilter ref="B10:O11" xr:uid="{00000000-0009-0000-0000-000002000000}">
    <filterColumn colId="9" showButton="0"/>
  </autoFilter>
  <dataConsolidate/>
  <mergeCells count="3">
    <mergeCell ref="B8:O8"/>
    <mergeCell ref="B33:N33"/>
    <mergeCell ref="B35:G35"/>
  </mergeCells>
  <phoneticPr fontId="16" type="noConversion"/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AUX!$F$3:$F$8</xm:f>
          </x14:formula1>
          <xm:sqref>G11:G32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8:AE994"/>
  <sheetViews>
    <sheetView zoomScale="70" zoomScaleNormal="70" workbookViewId="0">
      <selection activeCell="B35" sqref="B35:F35"/>
    </sheetView>
  </sheetViews>
  <sheetFormatPr baseColWidth="10" defaultColWidth="12.625" defaultRowHeight="15" customHeight="1"/>
  <cols>
    <col min="1" max="1" width="3.625" style="62" customWidth="1"/>
    <col min="2" max="3" width="15.625" style="62" customWidth="1"/>
    <col min="4" max="4" width="71.75" style="62" customWidth="1"/>
    <col min="5" max="5" width="15.625" style="62" customWidth="1"/>
    <col min="6" max="6" width="16.25" style="62" customWidth="1"/>
    <col min="7" max="8" width="13.25" style="62" customWidth="1"/>
    <col min="9" max="9" width="20.625" style="62" customWidth="1"/>
    <col min="10" max="10" width="17" style="62" customWidth="1"/>
    <col min="11" max="11" width="17.125" style="62" customWidth="1"/>
    <col min="12" max="12" width="11.25" style="62" customWidth="1"/>
    <col min="13" max="13" width="8.625" style="62" customWidth="1"/>
    <col min="14" max="22" width="9.625" style="62" customWidth="1"/>
    <col min="23" max="24" width="5.125" style="62" customWidth="1"/>
    <col min="25" max="31" width="5" style="62" customWidth="1"/>
    <col min="32" max="16384" width="12.625" style="62"/>
  </cols>
  <sheetData>
    <row r="8" spans="2:31" ht="24.95" customHeight="1">
      <c r="B8" s="93" t="s">
        <v>84</v>
      </c>
      <c r="C8" s="93"/>
      <c r="D8" s="93"/>
      <c r="E8" s="93"/>
      <c r="F8" s="93"/>
      <c r="G8" s="63"/>
      <c r="H8" s="63"/>
      <c r="I8" s="63"/>
      <c r="J8" s="63"/>
      <c r="K8" s="63"/>
      <c r="L8" s="63"/>
      <c r="M8" s="63"/>
      <c r="N8" s="6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31" ht="15" customHeight="1"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1" ht="25.5">
      <c r="B10" s="39" t="s">
        <v>87</v>
      </c>
      <c r="C10" s="39" t="s">
        <v>88</v>
      </c>
      <c r="D10" s="39" t="s">
        <v>86</v>
      </c>
      <c r="E10" s="39" t="s">
        <v>96</v>
      </c>
      <c r="F10" s="39" t="s">
        <v>99</v>
      </c>
      <c r="J10" s="2"/>
      <c r="K10" s="2"/>
      <c r="L10" s="2"/>
      <c r="M10" s="2"/>
      <c r="N10" s="2"/>
      <c r="O10" s="2"/>
      <c r="P10" s="2"/>
      <c r="Q10" s="2"/>
      <c r="R10" s="2"/>
    </row>
    <row r="11" spans="2:31">
      <c r="B11" s="3"/>
      <c r="C11" s="3"/>
      <c r="D11" s="23"/>
      <c r="E11" s="23"/>
      <c r="F11" s="2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31">
      <c r="B12" s="3"/>
      <c r="C12" s="3"/>
      <c r="D12" s="3"/>
      <c r="E12" s="3"/>
      <c r="F12" s="3"/>
      <c r="G12" s="2"/>
      <c r="H12" s="2"/>
    </row>
    <row r="13" spans="2:31">
      <c r="B13" s="3"/>
      <c r="C13" s="3"/>
      <c r="D13" s="3"/>
      <c r="E13" s="3"/>
      <c r="F13" s="3"/>
      <c r="G13" s="2"/>
      <c r="H13" s="2"/>
    </row>
    <row r="14" spans="2:31">
      <c r="B14" s="3"/>
      <c r="C14" s="3"/>
      <c r="D14" s="3"/>
      <c r="E14" s="3"/>
      <c r="F14" s="3"/>
      <c r="G14" s="2"/>
      <c r="H14" s="2"/>
    </row>
    <row r="15" spans="2:31">
      <c r="B15" s="3"/>
      <c r="C15" s="3"/>
      <c r="D15" s="3"/>
      <c r="E15" s="3"/>
      <c r="F15" s="3"/>
    </row>
    <row r="16" spans="2:31">
      <c r="B16" s="3"/>
      <c r="C16" s="3"/>
      <c r="D16" s="3"/>
      <c r="E16" s="3"/>
      <c r="F16" s="3"/>
    </row>
    <row r="17" spans="2:6" ht="15.75" customHeight="1">
      <c r="B17" s="3"/>
      <c r="C17" s="3"/>
      <c r="D17" s="3"/>
      <c r="E17" s="3"/>
      <c r="F17" s="3"/>
    </row>
    <row r="18" spans="2:6" ht="15.75" customHeight="1">
      <c r="B18" s="3"/>
      <c r="C18" s="3"/>
      <c r="D18" s="3"/>
      <c r="E18" s="3"/>
      <c r="F18" s="3"/>
    </row>
    <row r="19" spans="2:6" ht="15.75" customHeight="1">
      <c r="B19" s="3"/>
      <c r="C19" s="3"/>
      <c r="D19" s="3"/>
      <c r="E19" s="3"/>
      <c r="F19" s="3"/>
    </row>
    <row r="20" spans="2:6" ht="15.75" customHeight="1">
      <c r="B20" s="3"/>
      <c r="C20" s="3"/>
      <c r="D20" s="3"/>
      <c r="E20" s="3"/>
      <c r="F20" s="3"/>
    </row>
    <row r="21" spans="2:6" ht="15.75" customHeight="1">
      <c r="B21" s="3"/>
      <c r="C21" s="3"/>
      <c r="D21" s="3"/>
      <c r="E21" s="3"/>
      <c r="F21" s="3"/>
    </row>
    <row r="22" spans="2:6" ht="15.75" customHeight="1">
      <c r="B22" s="3"/>
      <c r="C22" s="3"/>
      <c r="D22" s="3"/>
      <c r="E22" s="3"/>
      <c r="F22" s="3"/>
    </row>
    <row r="23" spans="2:6" ht="15.75" customHeight="1">
      <c r="B23" s="3"/>
      <c r="C23" s="3"/>
      <c r="D23" s="3"/>
      <c r="E23" s="3"/>
      <c r="F23" s="3"/>
    </row>
    <row r="24" spans="2:6" ht="15.75" customHeight="1">
      <c r="B24" s="3"/>
      <c r="C24" s="3"/>
      <c r="D24" s="3"/>
      <c r="E24" s="3"/>
      <c r="F24" s="3"/>
    </row>
    <row r="25" spans="2:6" ht="15.75" customHeight="1">
      <c r="B25" s="3"/>
      <c r="C25" s="3"/>
      <c r="D25" s="3"/>
      <c r="E25" s="3"/>
      <c r="F25" s="3"/>
    </row>
    <row r="26" spans="2:6" ht="15.75" customHeight="1">
      <c r="B26" s="3"/>
      <c r="C26" s="3"/>
      <c r="D26" s="3"/>
      <c r="E26" s="3"/>
      <c r="F26" s="3"/>
    </row>
    <row r="27" spans="2:6" ht="15.75" customHeight="1">
      <c r="B27" s="3"/>
      <c r="C27" s="3"/>
      <c r="D27" s="3"/>
      <c r="E27" s="3"/>
      <c r="F27" s="3"/>
    </row>
    <row r="28" spans="2:6" ht="15.75" customHeight="1">
      <c r="B28" s="3"/>
      <c r="C28" s="3"/>
      <c r="D28" s="3"/>
      <c r="E28" s="3"/>
      <c r="F28" s="3"/>
    </row>
    <row r="29" spans="2:6" ht="15.75" customHeight="1">
      <c r="B29" s="3"/>
      <c r="C29" s="3"/>
      <c r="D29" s="3"/>
      <c r="E29" s="3"/>
      <c r="F29" s="3"/>
    </row>
    <row r="30" spans="2:6" ht="15.75" customHeight="1">
      <c r="B30" s="3"/>
      <c r="C30" s="3"/>
      <c r="D30" s="3"/>
      <c r="E30" s="3"/>
      <c r="F30" s="3"/>
    </row>
    <row r="31" spans="2:6" ht="15.75" customHeight="1">
      <c r="B31" s="3"/>
      <c r="C31" s="3"/>
      <c r="D31" s="3"/>
      <c r="E31" s="3"/>
      <c r="F31" s="3"/>
    </row>
    <row r="32" spans="2:6" ht="15.75" customHeight="1">
      <c r="B32" s="69"/>
      <c r="C32" s="69"/>
      <c r="D32" s="69"/>
      <c r="E32" s="69"/>
      <c r="F32" s="69"/>
    </row>
    <row r="33" spans="2:6" ht="15.75" customHeight="1">
      <c r="B33" s="97" t="s">
        <v>107</v>
      </c>
      <c r="C33" s="97"/>
      <c r="D33" s="97"/>
      <c r="E33" s="97"/>
      <c r="F33" s="71">
        <f>SUM(F11:F32)</f>
        <v>0</v>
      </c>
    </row>
    <row r="34" spans="2:6" ht="15.75" customHeight="1">
      <c r="B34" s="11"/>
    </row>
    <row r="35" spans="2:6" ht="62.25" customHeight="1">
      <c r="B35" s="98" t="s">
        <v>114</v>
      </c>
      <c r="C35" s="98"/>
      <c r="D35" s="98"/>
      <c r="E35" s="98"/>
      <c r="F35" s="98"/>
    </row>
    <row r="36" spans="2:6" ht="15.75" customHeight="1">
      <c r="B36" s="13"/>
    </row>
    <row r="37" spans="2:6" ht="15.75" customHeight="1">
      <c r="B37" s="13"/>
    </row>
    <row r="38" spans="2:6" ht="15.75" customHeight="1">
      <c r="B38" s="13"/>
    </row>
    <row r="39" spans="2:6" ht="15.75" customHeight="1">
      <c r="B39" s="12"/>
    </row>
    <row r="40" spans="2:6" ht="15.75" customHeight="1">
      <c r="B40" s="13"/>
    </row>
    <row r="41" spans="2:6" ht="15.75" customHeight="1">
      <c r="B41" s="13"/>
    </row>
    <row r="42" spans="2:6" ht="15.75" customHeight="1">
      <c r="B42" s="13"/>
    </row>
    <row r="43" spans="2:6" ht="15.75" customHeight="1">
      <c r="B43" s="13"/>
    </row>
    <row r="44" spans="2:6" ht="15.75" customHeight="1">
      <c r="B44" s="12"/>
    </row>
    <row r="45" spans="2:6" ht="15.75" customHeight="1">
      <c r="B45" s="14"/>
    </row>
    <row r="46" spans="2:6" ht="15.75" customHeight="1">
      <c r="B46" s="14"/>
    </row>
    <row r="47" spans="2:6" ht="15.75" customHeight="1">
      <c r="B47" s="14"/>
    </row>
    <row r="48" spans="2:6" ht="15.75" customHeight="1">
      <c r="B48" s="14"/>
    </row>
    <row r="49" spans="2:2" ht="15.75" customHeight="1">
      <c r="B49" s="15"/>
    </row>
    <row r="50" spans="2:2" ht="15.75" customHeight="1">
      <c r="B50" s="12"/>
    </row>
    <row r="51" spans="2:2" ht="15.75" customHeight="1">
      <c r="B51" s="13"/>
    </row>
    <row r="52" spans="2:2" ht="15.75" customHeight="1">
      <c r="B52" s="13"/>
    </row>
    <row r="53" spans="2:2" ht="15.75" customHeight="1"/>
    <row r="54" spans="2:2" ht="15.75" customHeight="1"/>
    <row r="55" spans="2:2" ht="15.75" customHeight="1"/>
    <row r="56" spans="2:2" ht="14.25"/>
    <row r="57" spans="2:2" ht="14.25"/>
    <row r="58" spans="2:2" ht="15.75" customHeight="1"/>
    <row r="59" spans="2:2" ht="15.75" customHeight="1"/>
    <row r="60" spans="2:2" ht="15.75" customHeight="1"/>
    <row r="61" spans="2:2" ht="15.75" customHeight="1"/>
    <row r="62" spans="2:2" ht="15.75" customHeight="1"/>
    <row r="63" spans="2:2" ht="15.75" customHeight="1"/>
    <row r="64" spans="2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42.75" hidden="1" customHeight="1"/>
    <row r="75" ht="15.75" hidden="1" customHeight="1"/>
    <row r="76" ht="15.75" hidden="1" customHeight="1"/>
    <row r="77" ht="15.75" hidden="1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3">
    <mergeCell ref="B8:F8"/>
    <mergeCell ref="B33:E33"/>
    <mergeCell ref="B35:F3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8:AE994"/>
  <sheetViews>
    <sheetView zoomScale="70" zoomScaleNormal="70" workbookViewId="0">
      <selection activeCell="B35" sqref="B35:G35"/>
    </sheetView>
  </sheetViews>
  <sheetFormatPr baseColWidth="10" defaultColWidth="12.625" defaultRowHeight="15" customHeight="1"/>
  <cols>
    <col min="1" max="1" width="3.625" style="62" customWidth="1"/>
    <col min="2" max="5" width="15.625" style="62" customWidth="1"/>
    <col min="6" max="6" width="16.25" style="62" customWidth="1"/>
    <col min="7" max="8" width="13.25" style="62" customWidth="1"/>
    <col min="9" max="9" width="20.625" style="62" customWidth="1"/>
    <col min="10" max="10" width="17" style="62" customWidth="1"/>
    <col min="11" max="11" width="17.125" style="62" customWidth="1"/>
    <col min="12" max="12" width="11.25" style="62" customWidth="1"/>
    <col min="13" max="13" width="8.625" style="62" customWidth="1"/>
    <col min="14" max="22" width="9.625" style="62" customWidth="1"/>
    <col min="23" max="24" width="5.125" style="62" customWidth="1"/>
    <col min="25" max="31" width="5" style="62" customWidth="1"/>
    <col min="32" max="16384" width="12.625" style="62"/>
  </cols>
  <sheetData>
    <row r="8" spans="2:31" ht="24.95" customHeight="1">
      <c r="B8" s="93" t="s">
        <v>85</v>
      </c>
      <c r="C8" s="93"/>
      <c r="D8" s="93"/>
      <c r="E8" s="93"/>
      <c r="F8" s="93"/>
      <c r="G8" s="93"/>
      <c r="H8" s="93"/>
      <c r="I8" s="93"/>
      <c r="J8" s="93"/>
      <c r="K8" s="93"/>
      <c r="L8" s="63"/>
      <c r="M8" s="63"/>
      <c r="N8" s="6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31" ht="15" customHeight="1"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2:31" ht="25.5">
      <c r="B10" s="39" t="s">
        <v>87</v>
      </c>
      <c r="C10" s="39" t="s">
        <v>89</v>
      </c>
      <c r="D10" s="39" t="s">
        <v>90</v>
      </c>
      <c r="E10" s="39" t="s">
        <v>91</v>
      </c>
      <c r="F10" s="39" t="s">
        <v>92</v>
      </c>
      <c r="G10" s="27" t="s">
        <v>93</v>
      </c>
      <c r="H10" s="39" t="s">
        <v>94</v>
      </c>
      <c r="I10" s="39" t="s">
        <v>95</v>
      </c>
      <c r="J10" s="39" t="s">
        <v>101</v>
      </c>
      <c r="K10" s="39" t="s">
        <v>100</v>
      </c>
      <c r="O10" s="2"/>
      <c r="P10" s="2"/>
      <c r="Q10" s="2"/>
      <c r="R10" s="2"/>
      <c r="S10" s="2"/>
      <c r="T10" s="2"/>
      <c r="U10" s="2"/>
      <c r="V10" s="2"/>
      <c r="W10" s="2"/>
    </row>
    <row r="11" spans="2:31">
      <c r="B11" s="3"/>
      <c r="C11" s="3"/>
      <c r="D11" s="23"/>
      <c r="E11" s="23"/>
      <c r="F11" s="23"/>
      <c r="G11" s="23"/>
      <c r="H11" s="23"/>
      <c r="I11" s="41"/>
      <c r="J11" s="25"/>
      <c r="K11" s="6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31">
      <c r="B12" s="3"/>
      <c r="C12" s="3"/>
      <c r="D12" s="3"/>
      <c r="E12" s="3"/>
      <c r="F12" s="3"/>
      <c r="G12" s="3"/>
      <c r="H12" s="3"/>
      <c r="I12" s="40"/>
      <c r="J12" s="40"/>
      <c r="K12" s="66"/>
      <c r="L12" s="2"/>
      <c r="M12" s="2"/>
    </row>
    <row r="13" spans="2:31">
      <c r="B13" s="3"/>
      <c r="C13" s="3"/>
      <c r="D13" s="3"/>
      <c r="E13" s="3"/>
      <c r="F13" s="3"/>
      <c r="G13" s="3"/>
      <c r="H13" s="3"/>
      <c r="I13" s="40"/>
      <c r="J13" s="40"/>
      <c r="K13" s="66"/>
      <c r="L13" s="2"/>
      <c r="M13" s="2"/>
    </row>
    <row r="14" spans="2:31">
      <c r="B14" s="3"/>
      <c r="C14" s="3"/>
      <c r="D14" s="3"/>
      <c r="E14" s="3"/>
      <c r="F14" s="3"/>
      <c r="G14" s="3"/>
      <c r="H14" s="3"/>
      <c r="I14" s="40"/>
      <c r="J14" s="40"/>
      <c r="K14" s="66"/>
      <c r="L14" s="2"/>
      <c r="M14" s="2"/>
    </row>
    <row r="15" spans="2:31">
      <c r="B15" s="3"/>
      <c r="C15" s="3"/>
      <c r="D15" s="3"/>
      <c r="E15" s="3"/>
      <c r="F15" s="3"/>
      <c r="G15" s="3"/>
      <c r="H15" s="3"/>
      <c r="I15" s="40"/>
      <c r="J15" s="40"/>
      <c r="K15" s="66"/>
    </row>
    <row r="16" spans="2:31">
      <c r="B16" s="3"/>
      <c r="C16" s="3"/>
      <c r="D16" s="3"/>
      <c r="E16" s="3"/>
      <c r="F16" s="3"/>
      <c r="G16" s="3"/>
      <c r="H16" s="3"/>
      <c r="I16" s="40"/>
      <c r="J16" s="40"/>
      <c r="K16" s="66"/>
    </row>
    <row r="17" spans="2:11" ht="15.75" customHeight="1">
      <c r="B17" s="3"/>
      <c r="C17" s="3"/>
      <c r="D17" s="3"/>
      <c r="E17" s="3"/>
      <c r="F17" s="3"/>
      <c r="G17" s="3"/>
      <c r="H17" s="3"/>
      <c r="I17" s="40"/>
      <c r="J17" s="40"/>
      <c r="K17" s="66"/>
    </row>
    <row r="18" spans="2:11" ht="15.75" customHeight="1">
      <c r="B18" s="3"/>
      <c r="C18" s="3"/>
      <c r="D18" s="3"/>
      <c r="E18" s="3"/>
      <c r="F18" s="3"/>
      <c r="G18" s="3"/>
      <c r="H18" s="3"/>
      <c r="I18" s="40"/>
      <c r="J18" s="40"/>
      <c r="K18" s="66"/>
    </row>
    <row r="19" spans="2:11" ht="15.75" customHeight="1">
      <c r="B19" s="3"/>
      <c r="C19" s="3"/>
      <c r="D19" s="3"/>
      <c r="E19" s="3"/>
      <c r="F19" s="3"/>
      <c r="G19" s="3"/>
      <c r="H19" s="3"/>
      <c r="I19" s="40"/>
      <c r="J19" s="40"/>
      <c r="K19" s="66"/>
    </row>
    <row r="20" spans="2:11" ht="15.75" customHeight="1">
      <c r="B20" s="3"/>
      <c r="C20" s="3"/>
      <c r="D20" s="3"/>
      <c r="E20" s="3"/>
      <c r="F20" s="3"/>
      <c r="G20" s="3"/>
      <c r="H20" s="3"/>
      <c r="I20" s="40"/>
      <c r="J20" s="40"/>
      <c r="K20" s="66"/>
    </row>
    <row r="21" spans="2:11" ht="15.75" customHeight="1">
      <c r="B21" s="3"/>
      <c r="C21" s="3"/>
      <c r="D21" s="3"/>
      <c r="E21" s="3"/>
      <c r="F21" s="3"/>
      <c r="G21" s="3"/>
      <c r="H21" s="3"/>
      <c r="I21" s="40"/>
      <c r="J21" s="40"/>
      <c r="K21" s="66"/>
    </row>
    <row r="22" spans="2:11" ht="15.75" customHeight="1">
      <c r="B22" s="3"/>
      <c r="C22" s="3"/>
      <c r="D22" s="3"/>
      <c r="E22" s="3"/>
      <c r="F22" s="3"/>
      <c r="G22" s="3"/>
      <c r="H22" s="3"/>
      <c r="I22" s="40"/>
      <c r="J22" s="40"/>
      <c r="K22" s="66"/>
    </row>
    <row r="23" spans="2:11" ht="15.75" customHeight="1">
      <c r="B23" s="3"/>
      <c r="C23" s="3"/>
      <c r="D23" s="3"/>
      <c r="E23" s="3"/>
      <c r="F23" s="3"/>
      <c r="G23" s="3"/>
      <c r="H23" s="3"/>
      <c r="I23" s="40"/>
      <c r="J23" s="40"/>
      <c r="K23" s="66"/>
    </row>
    <row r="24" spans="2:11" ht="15.75" customHeight="1">
      <c r="B24" s="3"/>
      <c r="C24" s="3"/>
      <c r="D24" s="3"/>
      <c r="E24" s="3"/>
      <c r="F24" s="3"/>
      <c r="G24" s="3"/>
      <c r="H24" s="3"/>
      <c r="I24" s="40"/>
      <c r="J24" s="40"/>
      <c r="K24" s="66"/>
    </row>
    <row r="25" spans="2:11" ht="15.75" customHeight="1">
      <c r="B25" s="3"/>
      <c r="C25" s="3"/>
      <c r="D25" s="3"/>
      <c r="E25" s="3"/>
      <c r="F25" s="3"/>
      <c r="G25" s="3"/>
      <c r="H25" s="3"/>
      <c r="I25" s="40"/>
      <c r="J25" s="40"/>
      <c r="K25" s="66"/>
    </row>
    <row r="26" spans="2:11" ht="15.75" customHeight="1">
      <c r="B26" s="3"/>
      <c r="C26" s="3"/>
      <c r="D26" s="3"/>
      <c r="E26" s="3"/>
      <c r="F26" s="3"/>
      <c r="G26" s="3"/>
      <c r="H26" s="3"/>
      <c r="I26" s="40"/>
      <c r="J26" s="40"/>
      <c r="K26" s="66"/>
    </row>
    <row r="27" spans="2:11" ht="15.75" customHeight="1">
      <c r="B27" s="3"/>
      <c r="C27" s="3"/>
      <c r="D27" s="3"/>
      <c r="E27" s="3"/>
      <c r="F27" s="3"/>
      <c r="G27" s="3"/>
      <c r="H27" s="3"/>
      <c r="I27" s="40"/>
      <c r="J27" s="40"/>
      <c r="K27" s="66"/>
    </row>
    <row r="28" spans="2:11" ht="15.75" customHeight="1">
      <c r="B28" s="3"/>
      <c r="C28" s="3"/>
      <c r="D28" s="3"/>
      <c r="E28" s="3"/>
      <c r="F28" s="3"/>
      <c r="G28" s="3"/>
      <c r="H28" s="3"/>
      <c r="I28" s="40"/>
      <c r="J28" s="40"/>
      <c r="K28" s="66"/>
    </row>
    <row r="29" spans="2:11" ht="15.75" customHeight="1">
      <c r="B29" s="3"/>
      <c r="C29" s="3"/>
      <c r="D29" s="3"/>
      <c r="E29" s="3"/>
      <c r="F29" s="3"/>
      <c r="G29" s="3"/>
      <c r="H29" s="3"/>
      <c r="I29" s="40"/>
      <c r="J29" s="40"/>
      <c r="K29" s="66"/>
    </row>
    <row r="30" spans="2:11" ht="15.75" customHeight="1">
      <c r="B30" s="3"/>
      <c r="C30" s="3"/>
      <c r="D30" s="3"/>
      <c r="E30" s="3"/>
      <c r="F30" s="3"/>
      <c r="G30" s="3"/>
      <c r="H30" s="3"/>
      <c r="I30" s="40"/>
      <c r="J30" s="40"/>
      <c r="K30" s="66"/>
    </row>
    <row r="31" spans="2:11" ht="15.75" customHeight="1">
      <c r="B31" s="3"/>
      <c r="C31" s="3"/>
      <c r="D31" s="3"/>
      <c r="E31" s="3"/>
      <c r="F31" s="3"/>
      <c r="G31" s="3"/>
      <c r="H31" s="3"/>
      <c r="I31" s="40"/>
      <c r="J31" s="40"/>
      <c r="K31" s="66"/>
    </row>
    <row r="32" spans="2:11" ht="15.75" customHeight="1">
      <c r="B32" s="69"/>
      <c r="C32" s="69"/>
      <c r="D32" s="69"/>
      <c r="E32" s="69"/>
      <c r="F32" s="69"/>
      <c r="G32" s="69"/>
      <c r="H32" s="69"/>
      <c r="I32" s="70"/>
      <c r="J32" s="70"/>
      <c r="K32" s="67"/>
    </row>
    <row r="33" spans="2:11" ht="15.75" customHeight="1">
      <c r="B33" s="97" t="s">
        <v>108</v>
      </c>
      <c r="C33" s="97"/>
      <c r="D33" s="97"/>
      <c r="E33" s="97"/>
      <c r="F33" s="97"/>
      <c r="G33" s="97"/>
      <c r="H33" s="97"/>
      <c r="I33" s="97"/>
      <c r="J33" s="97"/>
      <c r="K33" s="71">
        <f>SUM(K11:K32)</f>
        <v>0</v>
      </c>
    </row>
    <row r="34" spans="2:11" ht="15.75" customHeight="1">
      <c r="B34" s="11"/>
    </row>
    <row r="35" spans="2:11" ht="69" customHeight="1">
      <c r="B35" s="98" t="s">
        <v>114</v>
      </c>
      <c r="C35" s="98"/>
      <c r="D35" s="98"/>
      <c r="E35" s="98"/>
      <c r="F35" s="98"/>
      <c r="G35" s="98"/>
    </row>
    <row r="36" spans="2:11" ht="15.75" customHeight="1">
      <c r="B36" s="13"/>
    </row>
    <row r="37" spans="2:11" ht="15.75" customHeight="1">
      <c r="B37" s="13"/>
    </row>
    <row r="38" spans="2:11" ht="15.75" customHeight="1">
      <c r="B38" s="13"/>
    </row>
    <row r="39" spans="2:11" ht="15.75" customHeight="1">
      <c r="B39" s="12"/>
    </row>
    <row r="40" spans="2:11" ht="15.75" customHeight="1">
      <c r="B40" s="13"/>
    </row>
    <row r="41" spans="2:11" ht="15.75" customHeight="1">
      <c r="B41" s="13"/>
    </row>
    <row r="42" spans="2:11" ht="15.75" customHeight="1">
      <c r="B42" s="13"/>
    </row>
    <row r="43" spans="2:11" ht="15.75" customHeight="1">
      <c r="B43" s="13"/>
    </row>
    <row r="44" spans="2:11" ht="15.75" customHeight="1">
      <c r="B44" s="12"/>
    </row>
    <row r="45" spans="2:11" ht="15.75" customHeight="1">
      <c r="B45" s="14"/>
    </row>
    <row r="46" spans="2:11" ht="15.75" customHeight="1">
      <c r="B46" s="14"/>
    </row>
    <row r="47" spans="2:11" ht="15.75" customHeight="1">
      <c r="B47" s="14"/>
    </row>
    <row r="48" spans="2:11" ht="15.75" customHeight="1">
      <c r="B48" s="14"/>
    </row>
    <row r="49" spans="2:2" ht="15.75" customHeight="1">
      <c r="B49" s="15"/>
    </row>
    <row r="50" spans="2:2" ht="15.75" customHeight="1">
      <c r="B50" s="12"/>
    </row>
    <row r="51" spans="2:2" ht="15.75" customHeight="1">
      <c r="B51" s="13"/>
    </row>
    <row r="52" spans="2:2" ht="15.75" customHeight="1">
      <c r="B52" s="13"/>
    </row>
    <row r="53" spans="2:2" ht="15.75" customHeight="1"/>
    <row r="54" spans="2:2" ht="15.75" customHeight="1"/>
    <row r="55" spans="2:2" ht="15.75" customHeight="1"/>
    <row r="56" spans="2:2" ht="14.25"/>
    <row r="57" spans="2:2" ht="14.25"/>
    <row r="58" spans="2:2" ht="15.75" customHeight="1"/>
    <row r="59" spans="2:2" ht="15.75" customHeight="1"/>
    <row r="60" spans="2:2" ht="15.75" customHeight="1"/>
    <row r="61" spans="2:2" ht="15.75" customHeight="1"/>
    <row r="62" spans="2:2" ht="15.75" customHeight="1"/>
    <row r="63" spans="2:2" ht="15.75" customHeight="1"/>
    <row r="64" spans="2: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42.75" hidden="1" customHeight="1"/>
    <row r="75" ht="15.75" hidden="1" customHeight="1"/>
    <row r="76" ht="15.75" hidden="1" customHeight="1"/>
    <row r="77" ht="15.75" hidden="1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3">
    <mergeCell ref="B8:K8"/>
    <mergeCell ref="B33:J33"/>
    <mergeCell ref="B35:G3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AUX!$E$3:$E$5</xm:f>
          </x14:formula1>
          <xm:sqref>E11:E32</xm:sqref>
        </x14:dataValidation>
        <x14:dataValidation type="list" allowBlank="1" showInputMessage="1" showErrorMessage="1" xr:uid="{00000000-0002-0000-0400-000001000000}">
          <x14:formula1>
            <xm:f>AUX!$F$3:$F8</xm:f>
          </x14:formula1>
          <xm:sqref>G11:G32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W980"/>
  <sheetViews>
    <sheetView zoomScale="85" zoomScaleNormal="85" workbookViewId="0">
      <selection activeCell="B25" sqref="B25"/>
    </sheetView>
  </sheetViews>
  <sheetFormatPr baseColWidth="10" defaultColWidth="12.625" defaultRowHeight="15" customHeight="1"/>
  <cols>
    <col min="1" max="1" width="3.625" style="68" customWidth="1"/>
    <col min="2" max="2" width="71.125" style="68" bestFit="1" customWidth="1"/>
    <col min="3" max="3" width="25.375" style="68" customWidth="1"/>
    <col min="4" max="4" width="11.25" style="68" customWidth="1"/>
    <col min="5" max="5" width="8.625" style="68" customWidth="1"/>
    <col min="6" max="14" width="9.625" style="68" customWidth="1"/>
    <col min="15" max="16" width="5.125" style="68" customWidth="1"/>
    <col min="17" max="23" width="5" style="68" customWidth="1"/>
    <col min="24" max="16384" width="12.625" style="68"/>
  </cols>
  <sheetData>
    <row r="8" spans="2:23" ht="24.95" customHeight="1">
      <c r="B8" s="93" t="s">
        <v>104</v>
      </c>
      <c r="C8" s="93"/>
      <c r="D8" s="63"/>
      <c r="E8" s="63"/>
      <c r="F8" s="6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23" ht="15" customHeight="1"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>
      <c r="B10" s="77" t="s">
        <v>112</v>
      </c>
      <c r="C10" s="77" t="s">
        <v>109</v>
      </c>
      <c r="G10" s="2"/>
      <c r="H10" s="2"/>
      <c r="I10" s="2"/>
      <c r="J10" s="2"/>
      <c r="K10" s="2"/>
      <c r="L10" s="2"/>
      <c r="M10" s="2"/>
      <c r="N10" s="2"/>
      <c r="O10" s="2"/>
    </row>
    <row r="11" spans="2:23">
      <c r="B11" s="79" t="s">
        <v>111</v>
      </c>
      <c r="C11" s="77"/>
      <c r="G11" s="2"/>
      <c r="H11" s="2"/>
      <c r="I11" s="2"/>
      <c r="J11" s="2"/>
      <c r="K11" s="2"/>
      <c r="L11" s="2"/>
      <c r="M11" s="2"/>
      <c r="N11" s="2"/>
      <c r="O11" s="2"/>
    </row>
    <row r="12" spans="2:23">
      <c r="B12" s="76" t="str">
        <f>+Vínculo!B33</f>
        <v>Total materiales  del punto 6.2.1 del Programa Instituciones Públicas (VÍNCULO)</v>
      </c>
      <c r="C12" s="76">
        <f>+Vínculo!N33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23">
      <c r="B13" s="76" t="str">
        <f>+'Piso Tecnológico'!B33</f>
        <v>Total materiales del punto 6.2.2 del Programa Instituciones Públicas (PISO TECNOLÓGICO)</v>
      </c>
      <c r="C13" s="76">
        <f>+'Piso Tecnológico'!O33</f>
        <v>0</v>
      </c>
      <c r="D13" s="2"/>
      <c r="E13" s="2"/>
    </row>
    <row r="14" spans="2:23">
      <c r="B14" s="76" t="str">
        <f>+'Mano de Obra - Serv. de Gestión'!B33</f>
        <v>Total Mano de Obra - Servicios de Gestión - Programa de Instituciones Públicas</v>
      </c>
      <c r="C14" s="76">
        <f>+'Mano de Obra - Serv. de Gestión'!F33</f>
        <v>0</v>
      </c>
      <c r="D14" s="2"/>
      <c r="E14" s="2"/>
    </row>
    <row r="15" spans="2:23">
      <c r="B15" s="76"/>
      <c r="C15" s="76"/>
      <c r="D15" s="2"/>
      <c r="E15" s="2"/>
    </row>
    <row r="16" spans="2:23" ht="14.25">
      <c r="B16" s="79" t="s">
        <v>111</v>
      </c>
      <c r="C16" s="77"/>
    </row>
    <row r="17" spans="2:3">
      <c r="B17" s="76" t="str">
        <f>+'No Financiables'!B33</f>
        <v>Total Inversiones No Financiables - Programa de Instituciones Públicas</v>
      </c>
      <c r="C17" s="76">
        <f>+'No Financiables'!K33</f>
        <v>0</v>
      </c>
    </row>
    <row r="18" spans="2:3" ht="15.75" customHeight="1">
      <c r="B18" s="79" t="s">
        <v>110</v>
      </c>
      <c r="C18" s="80">
        <f>+C12+C13+C14+C17</f>
        <v>0</v>
      </c>
    </row>
    <row r="19" spans="2:3" ht="15.75" customHeight="1"/>
    <row r="20" spans="2:3" ht="66.75" customHeight="1">
      <c r="B20" s="98" t="s">
        <v>114</v>
      </c>
      <c r="C20" s="98"/>
    </row>
    <row r="21" spans="2:3" ht="15.75" customHeight="1">
      <c r="B21" s="12"/>
    </row>
    <row r="22" spans="2:3" ht="15.75" customHeight="1">
      <c r="B22" s="13"/>
    </row>
    <row r="23" spans="2:3" ht="15.75" customHeight="1">
      <c r="B23" s="13"/>
    </row>
    <row r="24" spans="2:3" ht="15.75" customHeight="1">
      <c r="B24" s="13"/>
    </row>
    <row r="25" spans="2:3" ht="15.75" customHeight="1">
      <c r="B25" s="12"/>
    </row>
    <row r="26" spans="2:3" ht="15.75" customHeight="1">
      <c r="B26" s="13"/>
    </row>
    <row r="27" spans="2:3" ht="15.75" customHeight="1">
      <c r="B27" s="13"/>
    </row>
    <row r="28" spans="2:3" ht="15.75" customHeight="1">
      <c r="B28" s="13"/>
    </row>
    <row r="29" spans="2:3" ht="15.75" customHeight="1">
      <c r="B29" s="13"/>
    </row>
    <row r="30" spans="2:3" ht="15.75" customHeight="1">
      <c r="B30" s="12"/>
    </row>
    <row r="31" spans="2:3" ht="15.75" customHeight="1">
      <c r="B31" s="14"/>
    </row>
    <row r="32" spans="2:3" ht="15.75" customHeight="1">
      <c r="B32" s="14"/>
    </row>
    <row r="33" spans="2:2" ht="15.75" customHeight="1">
      <c r="B33" s="14"/>
    </row>
    <row r="34" spans="2:2" ht="15.75" customHeight="1">
      <c r="B34" s="14"/>
    </row>
    <row r="35" spans="2:2" ht="15.75" customHeight="1">
      <c r="B35" s="15"/>
    </row>
    <row r="36" spans="2:2" ht="15.75" customHeight="1">
      <c r="B36" s="12"/>
    </row>
    <row r="37" spans="2:2" ht="15.75" customHeight="1">
      <c r="B37" s="13"/>
    </row>
    <row r="38" spans="2:2" ht="15.75" customHeight="1">
      <c r="B38" s="13"/>
    </row>
    <row r="39" spans="2:2" ht="15.75" customHeight="1"/>
    <row r="40" spans="2:2" ht="15.75" customHeight="1"/>
    <row r="41" spans="2:2" ht="15.75" customHeight="1"/>
    <row r="42" spans="2:2" ht="14.25"/>
    <row r="43" spans="2:2" ht="14.25"/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42.75" hidden="1" customHeight="1"/>
    <row r="61" ht="15.75" hidden="1" customHeight="1"/>
    <row r="62" ht="15.75" hidden="1" customHeight="1"/>
    <row r="63" ht="15.75" hidden="1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mergeCells count="2">
    <mergeCell ref="B8:C8"/>
    <mergeCell ref="B20:C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"/>
  <sheetViews>
    <sheetView workbookViewId="0">
      <selection activeCell="J8" sqref="J8"/>
    </sheetView>
  </sheetViews>
  <sheetFormatPr baseColWidth="10" defaultColWidth="9" defaultRowHeight="14.25"/>
  <cols>
    <col min="1" max="1" width="10.5" customWidth="1"/>
    <col min="4" max="4" width="10.625" bestFit="1" customWidth="1"/>
    <col min="5" max="5" width="11" bestFit="1" customWidth="1"/>
    <col min="6" max="6" width="18.125" bestFit="1" customWidth="1"/>
    <col min="7" max="7" width="10.625" bestFit="1" customWidth="1"/>
  </cols>
  <sheetData>
    <row r="1" spans="1:8">
      <c r="A1" s="18"/>
    </row>
    <row r="2" spans="1:8">
      <c r="A2" s="18" t="s">
        <v>12</v>
      </c>
      <c r="B2" s="18" t="s">
        <v>14</v>
      </c>
      <c r="C2" s="18" t="s">
        <v>17</v>
      </c>
      <c r="D2" s="18" t="s">
        <v>23</v>
      </c>
      <c r="E2" s="18" t="s">
        <v>31</v>
      </c>
      <c r="F2" s="18" t="s">
        <v>33</v>
      </c>
      <c r="G2" s="18" t="s">
        <v>37</v>
      </c>
      <c r="H2" s="18" t="s">
        <v>40</v>
      </c>
    </row>
    <row r="3" spans="1:8">
      <c r="A3" s="18" t="s">
        <v>9</v>
      </c>
      <c r="B3" s="18" t="s">
        <v>13</v>
      </c>
      <c r="C3" s="18" t="s">
        <v>16</v>
      </c>
      <c r="D3" s="18" t="s">
        <v>22</v>
      </c>
      <c r="E3" s="18" t="s">
        <v>32</v>
      </c>
      <c r="F3" s="18" t="s">
        <v>35</v>
      </c>
      <c r="G3" s="18" t="s">
        <v>32</v>
      </c>
      <c r="H3" s="18" t="s">
        <v>41</v>
      </c>
    </row>
    <row r="4" spans="1:8">
      <c r="A4" s="18" t="s">
        <v>10</v>
      </c>
      <c r="B4" s="18" t="s">
        <v>15</v>
      </c>
      <c r="C4" s="18" t="s">
        <v>18</v>
      </c>
      <c r="D4" s="18" t="s">
        <v>24</v>
      </c>
      <c r="E4" s="18" t="s">
        <v>43</v>
      </c>
      <c r="F4" s="18" t="s">
        <v>34</v>
      </c>
      <c r="G4" s="18" t="s">
        <v>38</v>
      </c>
      <c r="H4" s="18" t="s">
        <v>7</v>
      </c>
    </row>
    <row r="5" spans="1:8">
      <c r="A5" s="18" t="s">
        <v>11</v>
      </c>
      <c r="B5" s="18"/>
      <c r="C5" s="18" t="s">
        <v>19</v>
      </c>
      <c r="D5" s="18" t="s">
        <v>25</v>
      </c>
      <c r="E5" s="18" t="s">
        <v>30</v>
      </c>
      <c r="F5" s="18" t="s">
        <v>3</v>
      </c>
      <c r="G5" s="18" t="s">
        <v>39</v>
      </c>
      <c r="H5" s="18" t="s">
        <v>20</v>
      </c>
    </row>
    <row r="6" spans="1:8">
      <c r="A6" s="18"/>
      <c r="B6" s="18"/>
      <c r="C6" s="18" t="s">
        <v>20</v>
      </c>
      <c r="D6" s="18"/>
      <c r="E6" s="18"/>
      <c r="F6" s="18" t="s">
        <v>36</v>
      </c>
      <c r="G6" s="18"/>
      <c r="H6" s="18" t="s">
        <v>42</v>
      </c>
    </row>
    <row r="7" spans="1:8">
      <c r="A7" s="18"/>
      <c r="B7" s="18"/>
      <c r="C7" s="18" t="s">
        <v>21</v>
      </c>
      <c r="D7" s="18"/>
      <c r="E7" s="18"/>
      <c r="F7" s="18" t="s">
        <v>4</v>
      </c>
      <c r="G7" s="18"/>
      <c r="H7" s="18" t="s">
        <v>5</v>
      </c>
    </row>
    <row r="8" spans="1:8">
      <c r="A8" s="18"/>
      <c r="B8" s="18"/>
      <c r="C8" s="18" t="s">
        <v>29</v>
      </c>
      <c r="D8" s="18"/>
      <c r="E8" s="18"/>
      <c r="F8" s="34" t="s">
        <v>6</v>
      </c>
      <c r="G8" s="18"/>
      <c r="H8" s="18"/>
    </row>
    <row r="9" spans="1:8">
      <c r="A9" s="30"/>
      <c r="B9" s="30"/>
      <c r="C9" s="30"/>
      <c r="D9" s="30"/>
      <c r="E9" s="30"/>
      <c r="F9" s="30"/>
      <c r="G9" s="30"/>
      <c r="H9" s="18"/>
    </row>
  </sheetData>
  <phoneticPr fontId="19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11</vt:i4>
      </vt:variant>
    </vt:vector>
  </HeadingPairs>
  <TitlesOfParts>
    <vt:vector size="18" baseType="lpstr">
      <vt:lpstr>Generalidades</vt:lpstr>
      <vt:lpstr>Vínculo</vt:lpstr>
      <vt:lpstr>Piso Tecnológico</vt:lpstr>
      <vt:lpstr>Mano de Obra - Serv. de Gestión</vt:lpstr>
      <vt:lpstr>No Financiables</vt:lpstr>
      <vt:lpstr>Resumen Total de Inversiones</vt:lpstr>
      <vt:lpstr>AUX</vt:lpstr>
      <vt:lpstr>Vínculo!_Toc54111225</vt:lpstr>
      <vt:lpstr>Vínculo!_Toc54111226</vt:lpstr>
      <vt:lpstr>Vínculo!_Toc54111227</vt:lpstr>
      <vt:lpstr>Vínculo!_Toc54111228</vt:lpstr>
      <vt:lpstr>Vínculo!_Toc54111229</vt:lpstr>
      <vt:lpstr>Vínculo!_Toc54111230</vt:lpstr>
      <vt:lpstr>Vínculo!_Toc54111231</vt:lpstr>
      <vt:lpstr>Vínculo!_Toc54111232</vt:lpstr>
      <vt:lpstr>Vínculo!_Toc54111233</vt:lpstr>
      <vt:lpstr>Vínculo!_Toc54111234</vt:lpstr>
      <vt:lpstr>Vínculo!_Toc54111235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Patricio D'Alessandro</cp:lastModifiedBy>
  <cp:lastPrinted>2020-10-21T02:51:02Z</cp:lastPrinted>
  <dcterms:created xsi:type="dcterms:W3CDTF">2020-10-19T15:08:02Z</dcterms:created>
  <dcterms:modified xsi:type="dcterms:W3CDTF">2021-05-18T15:09:26Z</dcterms:modified>
</cp:coreProperties>
</file>